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1" activeTab="1"/>
  </bookViews>
  <sheets>
    <sheet name="SNVeryHiddenParameterSheet" sheetId="1" state="veryHidden" r:id="rId1"/>
    <sheet name="Eckdaten" sheetId="2" r:id="rId2"/>
    <sheet name="GuV" sheetId="3" r:id="rId3"/>
    <sheet name="GER" sheetId="4" r:id="rId4"/>
    <sheet name="KFR" sheetId="5" r:id="rId5"/>
    <sheet name="Bilanz" sheetId="6" r:id="rId6"/>
    <sheet name="EKVR" sheetId="7" r:id="rId7"/>
    <sheet name="Segment" sheetId="8" r:id="rId8"/>
    <sheet name="Quartalsübersicht" sheetId="9" r:id="rId9"/>
  </sheets>
  <definedNames>
    <definedName name="autofit_1" localSheetId="1">'Eckdaten'!$A:$A</definedName>
    <definedName name="autofit_1">'GuV'!$B:$B</definedName>
    <definedName name="autofit_2" localSheetId="1">'Eckdaten'!#REF!</definedName>
    <definedName name="autofit_2">'GuV'!#REF!</definedName>
    <definedName name="column_name_1" localSheetId="5">'Bilanz'!#REF!</definedName>
    <definedName name="column_name_1" localSheetId="1">'Eckdaten'!$B$6</definedName>
    <definedName name="column_name_1" localSheetId="3">'GER'!$C$5</definedName>
    <definedName name="column_name_1" localSheetId="2">'GuV'!$C$4</definedName>
    <definedName name="column_name_1" localSheetId="4">'KFR'!$C$4</definedName>
    <definedName name="column_name_1" localSheetId="7">'Segment'!$C$5</definedName>
    <definedName name="column_name_1">'EKVR'!$B$4</definedName>
    <definedName name="column_name_10">'EKVR'!$J$4</definedName>
    <definedName name="column_name_11">'EKVR'!$K$4</definedName>
    <definedName name="column_name_2" localSheetId="5">'Bilanz'!$C$3</definedName>
    <definedName name="column_name_2" localSheetId="1">'Eckdaten'!$C$6</definedName>
    <definedName name="column_name_2" localSheetId="3">'GER'!$D$5</definedName>
    <definedName name="column_name_2" localSheetId="2">'GuV'!$D$4</definedName>
    <definedName name="column_name_2" localSheetId="4">'KFR'!$D$4</definedName>
    <definedName name="column_name_2" localSheetId="7">'Segment'!$E$5</definedName>
    <definedName name="column_name_2">'EKVR'!$C$4</definedName>
    <definedName name="column_name_3" localSheetId="5">'Bilanz'!$E$3</definedName>
    <definedName name="column_name_3" localSheetId="1">'Eckdaten'!$D$6</definedName>
    <definedName name="column_name_3" localSheetId="3">'GER'!$E$5</definedName>
    <definedName name="column_name_3" localSheetId="7">'Segment'!$H$5</definedName>
    <definedName name="column_name_3">'EKVR'!$D$4</definedName>
    <definedName name="column_name_4" localSheetId="5">'Bilanz'!$F$3</definedName>
    <definedName name="column_name_4" localSheetId="1">'Eckdaten'!$E$6</definedName>
    <definedName name="column_name_4" localSheetId="3">'GER'!$F$5</definedName>
    <definedName name="column_name_4" localSheetId="7">'Segment'!#REF!</definedName>
    <definedName name="column_name_4">'EKVR'!$E$5</definedName>
    <definedName name="column_name_5" localSheetId="3">'GER'!$G$5</definedName>
    <definedName name="column_name_5">'EKVR'!#REF!</definedName>
    <definedName name="column_name_6" localSheetId="3">'GER'!$H$5</definedName>
    <definedName name="column_name_6">'EKVR'!$F$5</definedName>
    <definedName name="column_name_7" localSheetId="3">'GER'!$E$4</definedName>
    <definedName name="column_name_7">'EKVR'!$G$5</definedName>
    <definedName name="column_name_8" localSheetId="3">'GER'!$H$4</definedName>
    <definedName name="column_name_8">'EKVR'!$H$5</definedName>
    <definedName name="column_name_9">'EKVR'!$I$4</definedName>
    <definedName name="_xlnm.Print_Area" localSheetId="7">'Segment'!$B$2:$I$39</definedName>
    <definedName name="jahr">'GuV'!$C$4</definedName>
    <definedName name="name_1" localSheetId="5">'Bilanz'!$B:$B</definedName>
    <definedName name="name_1" localSheetId="1">'Eckdaten'!$A:$A</definedName>
    <definedName name="name_1" localSheetId="6">'EKVR'!$A:$A</definedName>
    <definedName name="name_1" localSheetId="3">'GER'!$B:$B</definedName>
    <definedName name="name_1" localSheetId="2">'GuV'!$B:$B</definedName>
    <definedName name="name_1" localSheetId="4">'KFR'!$B:$B</definedName>
    <definedName name="name_1" localSheetId="7">'Segment'!$B:$B</definedName>
    <definedName name="name_1">'Quartalsübersicht'!$B:$B</definedName>
    <definedName name="name_1_en" localSheetId="5">'Bilanz'!#REF!</definedName>
    <definedName name="name_1_en" localSheetId="1">'Eckdaten'!#REF!</definedName>
    <definedName name="name_1_en" localSheetId="6">'EKVR'!#REF!</definedName>
    <definedName name="name_1_en" localSheetId="3">'GER'!#REF!</definedName>
    <definedName name="name_1_en" localSheetId="2">'GuV'!#REF!</definedName>
    <definedName name="name_1_en" localSheetId="4">'KFR'!#REF!</definedName>
    <definedName name="name_1_en" localSheetId="7">'Segment'!#REF!</definedName>
    <definedName name="name_1_en">'Quartalsübersicht'!#REF!</definedName>
    <definedName name="outarea">'Quartalsübersicht'!$B$2:$H$33</definedName>
    <definedName name="outarea_001" localSheetId="1">'Eckdaten'!$A$4:$E$52</definedName>
    <definedName name="outarea_001">'Quartalsübersicht'!$B$2:$J$33</definedName>
    <definedName name="outarea_017">'GuV'!$B$2:$H$27</definedName>
    <definedName name="outarea_018">'GER'!$B$2:$N$23</definedName>
    <definedName name="outarea_018_en">'GER'!#REF!</definedName>
    <definedName name="outarea_019">'GER'!$I$2:$N$25</definedName>
    <definedName name="outarea_020">'KFR'!$B$2:$H$40</definedName>
    <definedName name="outarea_021">'EKVR'!$A$3:$K$26</definedName>
    <definedName name="outarea_022">'Segment'!$B$4:$I$35</definedName>
    <definedName name="outarea_19">'Bilanz'!$B$2:$F$51</definedName>
    <definedName name="outarea_en" localSheetId="5">'Bilanz'!#REF!</definedName>
    <definedName name="outarea_en" localSheetId="1">'Eckdaten'!#REF!</definedName>
    <definedName name="outarea_en" localSheetId="6">'EKVR'!#REF!</definedName>
    <definedName name="outarea_en" localSheetId="3">'GER'!#REF!</definedName>
    <definedName name="outarea_en" localSheetId="2">'GuV'!#REF!</definedName>
    <definedName name="outarea_en" localSheetId="4">'KFR'!#REF!</definedName>
    <definedName name="outarea_en" localSheetId="7">'Segment'!#REF!</definedName>
    <definedName name="outarea_en">'Quartalsübersicht'!#REF!</definedName>
    <definedName name="outarea_en_2">'GER'!#REF!</definedName>
    <definedName name="outarea_Presentation01">'KFR'!$B$4:$E$25</definedName>
    <definedName name="outarea_Presentation02">'KFR'!$B$27:$E$37</definedName>
    <definedName name="outarea_schulden">'Bilanz'!#REF!</definedName>
    <definedName name="prog_1_PFULLYEAR02">'Bilanz'!#REF!</definedName>
    <definedName name="prog_1_PJAHR01" localSheetId="5">'Bilanz'!#REF!</definedName>
    <definedName name="prog_1_PJAHR01" localSheetId="1">'Eckdaten'!#REF!</definedName>
    <definedName name="prog_1_PJAHR01" localSheetId="6">'EKVR'!#REF!</definedName>
    <definedName name="prog_1_PJAHR01" localSheetId="3">'GER'!#REF!</definedName>
    <definedName name="prog_1_PJAHR01" localSheetId="2">'GuV'!#REF!</definedName>
    <definedName name="prog_1_PJAHR01" localSheetId="4">'KFR'!#REF!</definedName>
    <definedName name="prog_1_PJAHR01" localSheetId="7">'Segment'!#REF!</definedName>
    <definedName name="prog_1_PJAHR01">'Quartalsübersicht'!#REF!</definedName>
    <definedName name="prog_1_PQUARTAL03" localSheetId="2">'GuV'!#REF!</definedName>
    <definedName name="prog_1_PQUARTAL03">'KFR'!#REF!</definedName>
    <definedName name="prog_1_PQUARTAL04" localSheetId="2">'GuV'!#REF!</definedName>
    <definedName name="prog_1_PQUARTAL04">'KFR'!#REF!</definedName>
    <definedName name="prog_1_PVORJAHR01" localSheetId="5">'Bilanz'!#REF!</definedName>
    <definedName name="prog_1_PVORJAHR01" localSheetId="1">'Eckdaten'!#REF!</definedName>
    <definedName name="prog_1_PVORJAHR01" localSheetId="6">'EKVR'!#REF!</definedName>
    <definedName name="prog_1_PVORJAHR01" localSheetId="3">'GER'!#REF!</definedName>
    <definedName name="prog_1_PVORJAHR01" localSheetId="2">'GuV'!#REF!</definedName>
    <definedName name="prog_1_PVORJAHR01" localSheetId="4">'KFR'!#REF!</definedName>
    <definedName name="prog_1_PVORJAHR01" localSheetId="7">'Segment'!#REF!</definedName>
    <definedName name="prog_1_PVORJAHR01">'Quartalsübersicht'!#REF!</definedName>
    <definedName name="prog_10_PJAHR01">'EKVR'!#REF!</definedName>
    <definedName name="prog_10_PVORJAHR01">'EKVR'!#REF!</definedName>
    <definedName name="prog_11_PJAHR01">'EKVR'!#REF!</definedName>
    <definedName name="prog_11_PVORJAHR01">'EKVR'!#REF!</definedName>
    <definedName name="prog_2_PJAHR01" localSheetId="6">'EKVR'!#REF!</definedName>
    <definedName name="prog_2_PJAHR01" localSheetId="3">'GER'!#REF!</definedName>
    <definedName name="prog_2_PJAHR01" localSheetId="7">'Segment'!#REF!</definedName>
    <definedName name="prog_2_PJAHR01">'Quartalsübersicht'!#REF!</definedName>
    <definedName name="prog_2_PVORJAHR01" localSheetId="6">'EKVR'!#REF!</definedName>
    <definedName name="prog_2_PVORJAHR01" localSheetId="3">'GER'!#REF!</definedName>
    <definedName name="prog_2_PVORJAHR01" localSheetId="7">'Segment'!#REF!</definedName>
    <definedName name="prog_2_PVORJAHR01">'Quartalsübersicht'!#REF!</definedName>
    <definedName name="prog_3_PJAHR01" localSheetId="6">'EKVR'!#REF!</definedName>
    <definedName name="prog_3_PJAHR01" localSheetId="3">'GER'!#REF!</definedName>
    <definedName name="prog_3_PJAHR01" localSheetId="7">'Segment'!#REF!</definedName>
    <definedName name="prog_3_PJAHR01">'Quartalsübersicht'!#REF!</definedName>
    <definedName name="prog_3_PVORJAHR01" localSheetId="6">'EKVR'!#REF!</definedName>
    <definedName name="prog_3_PVORJAHR01" localSheetId="3">'GER'!#REF!</definedName>
    <definedName name="prog_3_PVORJAHR01" localSheetId="7">'Segment'!#REF!</definedName>
    <definedName name="prog_3_PVORJAHR01">'Quartalsübersicht'!#REF!</definedName>
    <definedName name="prog_4_PJAHR01" localSheetId="3">'GER'!#REF!</definedName>
    <definedName name="prog_4_PJAHR01" localSheetId="7">'Segment'!#REF!</definedName>
    <definedName name="prog_4_PJAHR01">'EKVR'!#REF!</definedName>
    <definedName name="prog_4_PVORJAHR01" localSheetId="6">'EKVR'!#REF!</definedName>
    <definedName name="prog_4_PVORJAHR01" localSheetId="3">'GER'!#REF!</definedName>
    <definedName name="prog_4_PVORJAHR01" localSheetId="7">'Segment'!#REF!</definedName>
    <definedName name="prog_4_PVORJAHR01">'Quartalsübersicht'!#REF!</definedName>
    <definedName name="prog_5_PJAHR01" localSheetId="3">'GER'!#REF!</definedName>
    <definedName name="prog_5_PJAHR01">'EKVR'!#REF!</definedName>
    <definedName name="prog_5_PVORJAHR01" localSheetId="3">'GER'!#REF!</definedName>
    <definedName name="prog_5_PVORJAHR01">'EKVR'!#REF!</definedName>
    <definedName name="prog_6_PJAHR01" localSheetId="3">'GER'!#REF!</definedName>
    <definedName name="prog_6_PJAHR01">'EKVR'!#REF!</definedName>
    <definedName name="prog_6_PVORJAHR01" localSheetId="3">'GER'!#REF!</definedName>
    <definedName name="prog_6_PVORJAHR01">'EKVR'!#REF!</definedName>
    <definedName name="prog_7_PJAHR01">'EKVR'!#REF!</definedName>
    <definedName name="prog_7_PVORJAHR01">'EKVR'!#REF!</definedName>
    <definedName name="prog_8_PJAHR01">'EKVR'!#REF!</definedName>
    <definedName name="prog_8_PVORJAHR01">'EKVR'!#REF!</definedName>
    <definedName name="prog_9_PJAHR01">'EKVR'!#REF!</definedName>
    <definedName name="prog_9_PVORJAHR01">'EKVR'!#REF!</definedName>
    <definedName name="sn_duedate" localSheetId="5">'Bilanz'!#REF!</definedName>
    <definedName name="sn_duedate" localSheetId="1">'Eckdaten'!#REF!</definedName>
    <definedName name="sn_duedate" localSheetId="3">'GER'!$J$1</definedName>
    <definedName name="sn_duedate" localSheetId="2">'GuV'!#REF!</definedName>
    <definedName name="sn_duedate" localSheetId="4">'KFR'!#REF!</definedName>
    <definedName name="sn_duedate" localSheetId="7">'Segment'!#REF!</definedName>
    <definedName name="sn_duedate">'EKVR'!$J$2</definedName>
    <definedName name="sn_duedate_engl">'Eckdaten'!#REF!</definedName>
    <definedName name="sn_duedate_engl2">'Eckdaten'!#REF!</definedName>
    <definedName name="sn_duedate_ye">'Eckdaten'!#REF!</definedName>
    <definedName name="sn_duedate2">'Eckdaten'!#REF!</definedName>
    <definedName name="sn_prevyear" localSheetId="5">'Bilanz'!#REF!</definedName>
    <definedName name="sn_prevyear" localSheetId="1">'Eckdaten'!#REF!</definedName>
    <definedName name="sn_prevyear" localSheetId="6">'EKVR'!$K$1</definedName>
    <definedName name="sn_prevyear" localSheetId="3">'GER'!#REF!</definedName>
    <definedName name="sn_prevyear" localSheetId="2">'GuV'!#REF!</definedName>
    <definedName name="sn_prevyear" localSheetId="4">'KFR'!#REF!</definedName>
    <definedName name="sn_prevyear" localSheetId="7">'Segment'!#REF!</definedName>
    <definedName name="sn_prevyear">'Quartalsübersicht'!#REF!</definedName>
    <definedName name="sn_year" localSheetId="5">'Bilanz'!#REF!</definedName>
    <definedName name="sn_year" localSheetId="1">'Eckdaten'!#REF!</definedName>
    <definedName name="sn_year" localSheetId="6">'EKVR'!$J$1</definedName>
    <definedName name="sn_year" localSheetId="3">'GER'!#REF!</definedName>
    <definedName name="sn_year" localSheetId="2">'GuV'!#REF!</definedName>
    <definedName name="sn_year" localSheetId="4">'KFR'!#REF!</definedName>
    <definedName name="sn_year" localSheetId="7">'Segment'!#REF!</definedName>
    <definedName name="sn_year">'Quartalsübersicht'!#REF!</definedName>
    <definedName name="Test_1">'KFR'!$B$4:$I$41</definedName>
    <definedName name="value_1_PFULLYEAR02">'Bilanz'!$D:$D</definedName>
    <definedName name="value_1_PFULLYEAR02_en">'Bilanz'!#REF!</definedName>
    <definedName name="value_1_PJAHR01" localSheetId="5">'Bilanz'!$C:$C</definedName>
    <definedName name="value_1_PJAHR01" localSheetId="1">'Eckdaten'!$B:$B</definedName>
    <definedName name="value_1_PJAHR01" localSheetId="6">'EKVR'!$B:$B</definedName>
    <definedName name="value_1_PJAHR01" localSheetId="3">'GER'!$C:$C</definedName>
    <definedName name="value_1_PJAHR01" localSheetId="2">'GuV'!$C:$C</definedName>
    <definedName name="value_1_PJAHR01" localSheetId="4">'KFR'!$C:$C</definedName>
    <definedName name="value_1_PJAHR01" localSheetId="7">'Segment'!$C:$C</definedName>
    <definedName name="value_1_PJAHR01">'Quartalsübersicht'!$H:$H</definedName>
    <definedName name="value_1_PJAHR01_en" localSheetId="5">'Bilanz'!#REF!</definedName>
    <definedName name="value_1_PJAHR01_en" localSheetId="1">'Eckdaten'!#REF!</definedName>
    <definedName name="value_1_PJAHR01_en" localSheetId="6">'EKVR'!#REF!</definedName>
    <definedName name="value_1_PJAHR01_en" localSheetId="3">'GER'!#REF!</definedName>
    <definedName name="value_1_PJAHR01_en" localSheetId="2">'GuV'!#REF!</definedName>
    <definedName name="value_1_PJAHR01_en" localSheetId="4">'KFR'!#REF!</definedName>
    <definedName name="value_1_PJAHR01_en" localSheetId="7">'Segment'!#REF!</definedName>
    <definedName name="value_1_PJAHR01_en">'Quartalsübersicht'!#REF!</definedName>
    <definedName name="value_1_PQUARTAL03" localSheetId="2">'GuV'!$G:$G</definedName>
    <definedName name="value_1_PQUARTAL03">'KFR'!$G:$G</definedName>
    <definedName name="value_1_PQUARTAL03_en" localSheetId="2">'GuV'!#REF!</definedName>
    <definedName name="value_1_PQUARTAL03_en">'KFR'!#REF!</definedName>
    <definedName name="value_1_PQUARTAL04" localSheetId="2">'GuV'!$F:$F</definedName>
    <definedName name="value_1_PQUARTAL04">'KFR'!$F:$F</definedName>
    <definedName name="value_1_PQUARTAL04_en" localSheetId="2">'GuV'!#REF!</definedName>
    <definedName name="value_1_PQUARTAL04_en">'KFR'!#REF!</definedName>
    <definedName name="value_1_PVORJAHR01" localSheetId="5">'Bilanz'!$E:$E</definedName>
    <definedName name="value_1_PVORJAHR01" localSheetId="1">'Eckdaten'!$C:$C</definedName>
    <definedName name="value_1_PVORJAHR01" localSheetId="6">'EKVR'!$B:$B</definedName>
    <definedName name="value_1_PVORJAHR01" localSheetId="3">'GER'!$F:$F</definedName>
    <definedName name="value_1_PVORJAHR01" localSheetId="2">'GuV'!$D:$D</definedName>
    <definedName name="value_1_PVORJAHR01" localSheetId="4">'KFR'!$D:$D</definedName>
    <definedName name="value_1_PVORJAHR01" localSheetId="7">'Segment'!$D:$D</definedName>
    <definedName name="value_1_PVORJAHR01">'Quartalsübersicht'!$C:$C</definedName>
    <definedName name="value_1_PVORJAHR01_en" localSheetId="5">'Bilanz'!#REF!</definedName>
    <definedName name="value_1_PVORJAHR01_en" localSheetId="1">'Eckdaten'!#REF!</definedName>
    <definedName name="value_1_PVORJAHR01_en" localSheetId="6">'EKVR'!#REF!</definedName>
    <definedName name="value_1_PVORJAHR01_en" localSheetId="3">'GER'!#REF!</definedName>
    <definedName name="value_1_PVORJAHR01_en" localSheetId="2">'GuV'!#REF!</definedName>
    <definedName name="value_1_PVORJAHR01_en" localSheetId="4">'KFR'!#REF!</definedName>
    <definedName name="value_1_PVORJAHR01_en" localSheetId="7">'Segment'!#REF!</definedName>
    <definedName name="value_1_PVORJAHR01_en">'Quartalsübersicht'!#REF!</definedName>
    <definedName name="value_10_PJAHR01">'EKVR'!$J:$J</definedName>
    <definedName name="value_10_PJAHR01_en">'EKVR'!#REF!</definedName>
    <definedName name="value_10_PVORJAHR01">'EKVR'!$J:$J</definedName>
    <definedName name="value_10_PVORJAHR01_en">'EKVR'!#REF!</definedName>
    <definedName name="value_11_PJAHR01">'EKVR'!$K:$K</definedName>
    <definedName name="value_11_PJAHR01_en">'EKVR'!#REF!</definedName>
    <definedName name="value_11_PVORJAHR01">'EKVR'!$K:$K</definedName>
    <definedName name="value_11_PVORJAHR01_en">'EKVR'!#REF!</definedName>
    <definedName name="value_2_PJAHR01" localSheetId="6">'EKVR'!$C:$C</definedName>
    <definedName name="value_2_PJAHR01" localSheetId="3">'GER'!$D:$D</definedName>
    <definedName name="value_2_PJAHR01" localSheetId="7">'Segment'!$E:$E</definedName>
    <definedName name="value_2_PJAHR01">'Quartalsübersicht'!$I:$I</definedName>
    <definedName name="value_2_PJAHR01_en" localSheetId="6">'EKVR'!#REF!</definedName>
    <definedName name="value_2_PJAHR01_en" localSheetId="3">'GER'!#REF!</definedName>
    <definedName name="value_2_PJAHR01_en" localSheetId="7">'Segment'!#REF!</definedName>
    <definedName name="value_2_PJAHR01_en">'Quartalsübersicht'!#REF!</definedName>
    <definedName name="value_2_PVORJAHR01" localSheetId="6">'EKVR'!$C:$C</definedName>
    <definedName name="value_2_PVORJAHR01" localSheetId="3">'GER'!$G:$G</definedName>
    <definedName name="value_2_PVORJAHR01" localSheetId="7">'Segment'!$F:$F</definedName>
    <definedName name="value_2_PVORJAHR01">'Quartalsübersicht'!$D:$D</definedName>
    <definedName name="value_2_PVORJAHR01_en" localSheetId="6">'EKVR'!#REF!</definedName>
    <definedName name="value_2_PVORJAHR01_en" localSheetId="3">'GER'!#REF!</definedName>
    <definedName name="value_2_PVORJAHR01_en" localSheetId="7">'Segment'!#REF!</definedName>
    <definedName name="value_2_PVORJAHR01_en">'Quartalsübersicht'!#REF!</definedName>
    <definedName name="value_3_PJAHR01" localSheetId="6">'EKVR'!$D:$D</definedName>
    <definedName name="value_3_PJAHR01" localSheetId="3">'GER'!$E:$E</definedName>
    <definedName name="value_3_PJAHR01" localSheetId="7">'Segment'!$H:$H</definedName>
    <definedName name="value_3_PJAHR01">'Quartalsübersicht'!$J:$J</definedName>
    <definedName name="value_3_PJAHR01_en" localSheetId="6">'EKVR'!#REF!</definedName>
    <definedName name="value_3_PJAHR01_en" localSheetId="3">'GER'!#REF!</definedName>
    <definedName name="value_3_PJAHR01_en" localSheetId="7">'Segment'!#REF!</definedName>
    <definedName name="value_3_PJAHR01_en">'Quartalsübersicht'!#REF!</definedName>
    <definedName name="value_3_PVORJAHR01" localSheetId="6">'EKVR'!$D:$D</definedName>
    <definedName name="value_3_PVORJAHR01" localSheetId="3">'GER'!$H:$H</definedName>
    <definedName name="value_3_PVORJAHR01" localSheetId="7">'Segment'!$I:$I</definedName>
    <definedName name="value_3_PVORJAHR01">'Quartalsübersicht'!$E:$E</definedName>
    <definedName name="value_3_PVORJAHR01_en" localSheetId="6">'EKVR'!#REF!</definedName>
    <definedName name="value_3_PVORJAHR01_en" localSheetId="3">'GER'!#REF!</definedName>
    <definedName name="value_3_PVORJAHR01_en" localSheetId="7">'Segment'!#REF!</definedName>
    <definedName name="value_3_PVORJAHR01_en">'Quartalsübersicht'!#REF!</definedName>
    <definedName name="value_4_PJAHR01" localSheetId="3">'GER'!$I:$I</definedName>
    <definedName name="value_4_PJAHR01" localSheetId="7">'Segment'!#REF!</definedName>
    <definedName name="value_4_PJAHR01">'EKVR'!$E:$E</definedName>
    <definedName name="value_4_PJAHR01_en" localSheetId="3">'GER'!#REF!</definedName>
    <definedName name="value_4_PJAHR01_en" localSheetId="7">'Segment'!#REF!</definedName>
    <definedName name="value_4_PJAHR01_en">'EKVR'!#REF!</definedName>
    <definedName name="value_4_PVORJAHR01" localSheetId="6">'EKVR'!$E:$E</definedName>
    <definedName name="value_4_PVORJAHR01" localSheetId="3">'GER'!$L:$L</definedName>
    <definedName name="value_4_PVORJAHR01" localSheetId="7">'Segment'!#REF!</definedName>
    <definedName name="value_4_PVORJAHR01">'Quartalsübersicht'!$F:$F</definedName>
    <definedName name="value_4_PVORJAHR01_en" localSheetId="6">'EKVR'!#REF!</definedName>
    <definedName name="value_4_PVORJAHR01_en" localSheetId="3">'GER'!#REF!</definedName>
    <definedName name="value_4_PVORJAHR01_en" localSheetId="7">'Segment'!#REF!</definedName>
    <definedName name="value_4_PVORJAHR01_en">'Quartalsübersicht'!#REF!</definedName>
    <definedName name="value_5_PJAHR01" localSheetId="3">'GER'!$J:$J</definedName>
    <definedName name="value_5_PJAHR01">'EKVR'!#REF!</definedName>
    <definedName name="value_5_PJAHR01_en" localSheetId="3">'GER'!#REF!</definedName>
    <definedName name="value_5_PJAHR01_en">'EKVR'!#REF!</definedName>
    <definedName name="value_5_PVORJAHR01" localSheetId="3">'GER'!$M:$M</definedName>
    <definedName name="value_5_PVORJAHR01">'EKVR'!#REF!</definedName>
    <definedName name="value_5_PVORJAHR01_en" localSheetId="3">'GER'!#REF!</definedName>
    <definedName name="value_5_PVORJAHR01_en">'EKVR'!#REF!</definedName>
    <definedName name="value_6_PJAHR01" localSheetId="3">'GER'!$K:$K</definedName>
    <definedName name="value_6_PJAHR01">'EKVR'!$F:$F</definedName>
    <definedName name="value_6_PJAHR01_en" localSheetId="3">'GER'!#REF!</definedName>
    <definedName name="value_6_PJAHR01_en">'EKVR'!#REF!</definedName>
    <definedName name="value_6_PVORJAHR01" localSheetId="3">'GER'!$N:$N</definedName>
    <definedName name="value_6_PVORJAHR01">'EKVR'!$F:$F</definedName>
    <definedName name="value_6_PVORJAHR01_en" localSheetId="3">'GER'!#REF!</definedName>
    <definedName name="value_6_PVORJAHR01_en">'EKVR'!#REF!</definedName>
    <definedName name="value_7_PJAHR01">'EKVR'!$G:$G</definedName>
    <definedName name="value_7_PJAHR01_en">'EKVR'!#REF!</definedName>
    <definedName name="value_7_PVORJAHR01">'EKVR'!$G:$G</definedName>
    <definedName name="value_7_PVORJAHR01_en">'EKVR'!#REF!</definedName>
    <definedName name="value_8_PJAHR01">'EKVR'!$H:$H</definedName>
    <definedName name="value_8_PJAHR01_en">'EKVR'!#REF!</definedName>
    <definedName name="value_8_PVORJAHR01">'EKVR'!$H:$H</definedName>
    <definedName name="value_8_PVORJAHR01_en">'EKVR'!#REF!</definedName>
    <definedName name="value_9_PJAHR01">'EKVR'!$I:$I</definedName>
    <definedName name="value_9_PJAHR01_en">'EKVR'!#REF!</definedName>
    <definedName name="value_9_PVORJAHR01">'EKVR'!$I:$I</definedName>
    <definedName name="value_9_PVORJAHR01_en">'EKVR'!#REF!</definedName>
  </definedNames>
  <calcPr fullCalcOnLoad="1"/>
</workbook>
</file>

<file path=xl/sharedStrings.xml><?xml version="1.0" encoding="utf-8"?>
<sst xmlns="http://schemas.openxmlformats.org/spreadsheetml/2006/main" count="355" uniqueCount="188">
  <si>
    <t>in Mio. EUR</t>
  </si>
  <si>
    <t>1. Quartal</t>
  </si>
  <si>
    <t>2. Quartal</t>
  </si>
  <si>
    <t>3. Quartal</t>
  </si>
  <si>
    <t>4. Quartal</t>
  </si>
  <si>
    <t>EBITDA</t>
  </si>
  <si>
    <t>EBIT</t>
  </si>
  <si>
    <t xml:space="preserve">Umsatzerlöse </t>
  </si>
  <si>
    <t>Bilanzsumme</t>
  </si>
  <si>
    <t>Mitarbeiter</t>
  </si>
  <si>
    <t>Anzahl zum Stichtag</t>
  </si>
  <si>
    <t>• in % vom Umsatz</t>
  </si>
  <si>
    <t>• in % der Bilanzsumme</t>
  </si>
  <si>
    <r>
      <t xml:space="preserve">Konzernergebnis </t>
    </r>
    <r>
      <rPr>
        <b/>
        <vertAlign val="superscript"/>
        <sz val="7"/>
        <rFont val="Georgia"/>
        <family val="1"/>
      </rPr>
      <t>1)</t>
    </r>
  </si>
  <si>
    <r>
      <t>Eigenkapital</t>
    </r>
    <r>
      <rPr>
        <vertAlign val="superscript"/>
        <sz val="7"/>
        <rFont val="Georgia"/>
        <family val="1"/>
      </rPr>
      <t xml:space="preserve"> 2)</t>
    </r>
  </si>
  <si>
    <r>
      <rPr>
        <vertAlign val="superscript"/>
        <sz val="7"/>
        <rFont val="Georgia"/>
        <family val="1"/>
      </rPr>
      <t>2)</t>
    </r>
    <r>
      <rPr>
        <sz val="5"/>
        <rFont val="Georgia"/>
        <family val="1"/>
      </rPr>
      <t xml:space="preserve"> Inkl. nicht beherrschender Anteile.</t>
    </r>
  </si>
  <si>
    <t>Netto-Finanzschulden</t>
  </si>
  <si>
    <r>
      <t xml:space="preserve">• Verhältnis Netto-Finanzschulden zu EBITDA </t>
    </r>
    <r>
      <rPr>
        <vertAlign val="superscript"/>
        <sz val="7"/>
        <rFont val="Georgia"/>
        <family val="1"/>
      </rPr>
      <t>3)</t>
    </r>
  </si>
  <si>
    <r>
      <rPr>
        <vertAlign val="superscript"/>
        <sz val="7"/>
        <rFont val="Georgia"/>
        <family val="1"/>
      </rPr>
      <t>3)</t>
    </r>
    <r>
      <rPr>
        <sz val="5"/>
        <rFont val="Georgia"/>
        <family val="1"/>
      </rPr>
      <t xml:space="preserve"> EBITDA auf Basis der letzten zwölf Monate.</t>
    </r>
  </si>
  <si>
    <t>Konzern-Gewinn- und Verlustrechnung</t>
  </si>
  <si>
    <t>Konzern-Bilanz</t>
  </si>
  <si>
    <t>Konzern-Kapitalflussrechnung</t>
  </si>
  <si>
    <r>
      <rPr>
        <vertAlign val="superscript"/>
        <sz val="7"/>
        <color indexed="8"/>
        <rFont val="Georgia"/>
        <family val="1"/>
      </rPr>
      <t>5)</t>
    </r>
    <r>
      <rPr>
        <sz val="5"/>
        <color indexed="8"/>
        <rFont val="Georgia"/>
        <family val="1"/>
      </rPr>
      <t xml:space="preserve"> Auszahlungen für immaterielle Vermögenswerte und Sachanlagen.</t>
    </r>
  </si>
  <si>
    <r>
      <t xml:space="preserve">Investitionsauszahlungen (Capex) </t>
    </r>
    <r>
      <rPr>
        <vertAlign val="superscript"/>
        <sz val="7"/>
        <rFont val="Georgia"/>
        <family val="1"/>
      </rPr>
      <t>5)</t>
    </r>
  </si>
  <si>
    <r>
      <t xml:space="preserve">Cash Flow aus laufender Geschäftstätigkeit </t>
    </r>
    <r>
      <rPr>
        <vertAlign val="superscript"/>
        <sz val="7"/>
        <rFont val="Georgia"/>
        <family val="1"/>
      </rPr>
      <t>4)</t>
    </r>
  </si>
  <si>
    <r>
      <rPr>
        <vertAlign val="superscript"/>
        <sz val="7"/>
        <rFont val="Georgia"/>
        <family val="1"/>
      </rPr>
      <t>4)</t>
    </r>
    <r>
      <rPr>
        <sz val="5"/>
        <rFont val="Georgia"/>
        <family val="1"/>
      </rPr>
      <t xml:space="preserve"> Enthält in Q2 2014 eine Einmalbelastung für die EU-Kartellstrafe in Höhe von 371 Mio. EUR.</t>
    </r>
  </si>
  <si>
    <t>• in % vom Umsatz (Capex-Quote)</t>
  </si>
  <si>
    <r>
      <t xml:space="preserve">Free Cash Flow </t>
    </r>
    <r>
      <rPr>
        <vertAlign val="superscript"/>
        <sz val="7"/>
        <rFont val="Georgia"/>
        <family val="1"/>
      </rPr>
      <t>4)</t>
    </r>
  </si>
  <si>
    <r>
      <rPr>
        <vertAlign val="superscript"/>
        <sz val="7"/>
        <rFont val="Georgia"/>
        <family val="1"/>
      </rPr>
      <t>1)</t>
    </r>
    <r>
      <rPr>
        <sz val="5"/>
        <rFont val="Georgia"/>
        <family val="1"/>
      </rPr>
      <t xml:space="preserve"> Den Anteilseignern des Mutterunternehmens zuzurechnen.</t>
    </r>
  </si>
  <si>
    <t>Ergebnis je Stammaktie (unverwässert, in EUR)</t>
  </si>
  <si>
    <t>Gezeichnetes 
Kapital</t>
  </si>
  <si>
    <t>Kapital-
rücklagen</t>
  </si>
  <si>
    <t>Sonstige 
Rücklagen</t>
  </si>
  <si>
    <t>Kumuliertes übriges Eigenkapital</t>
  </si>
  <si>
    <t>Summe</t>
  </si>
  <si>
    <t>Nicht beherr-
schende Anteile</t>
  </si>
  <si>
    <t>Gesamt</t>
  </si>
  <si>
    <t>Währungs-umrechnung</t>
  </si>
  <si>
    <t>Absicherung von Zahlungs-
strömen</t>
  </si>
  <si>
    <t>Zur Veräußerung
 verfügbare finanzielle Vermögenswerte</t>
  </si>
  <si>
    <t>Anpassung von Pensionen und ähnlichen Verpflichtungen</t>
  </si>
  <si>
    <t>Konzernergebnis</t>
  </si>
  <si>
    <t>Sonstiges Ergebnis</t>
  </si>
  <si>
    <t>Konzerngesamtergebnis</t>
  </si>
  <si>
    <t>Transaktionen mit Anteilseignern, die direkt im Eigenkapital erfasst werden</t>
  </si>
  <si>
    <t>Dividenden</t>
  </si>
  <si>
    <t>Einlage</t>
  </si>
  <si>
    <t>Sonstige Veränderungen</t>
  </si>
  <si>
    <t>01.01.-30.09.</t>
  </si>
  <si>
    <t>In Mio. EUR</t>
  </si>
  <si>
    <t>Veränderung in %</t>
  </si>
  <si>
    <t>Laufende Geschäftstätigkeit</t>
  </si>
  <si>
    <t>Gezahlte Zinsen</t>
  </si>
  <si>
    <t>Erhaltene Zinsen</t>
  </si>
  <si>
    <t>Gezahlte Ertragsteuern</t>
  </si>
  <si>
    <t xml:space="preserve">Abschreibungen </t>
  </si>
  <si>
    <t>Gewinn/Verlust aus dem Abgang von Vermögenswerten</t>
  </si>
  <si>
    <t>Veränderungen der:</t>
  </si>
  <si>
    <t>• Vorräte</t>
  </si>
  <si>
    <t>• Forderungen aus Lieferungen und Leistungen</t>
  </si>
  <si>
    <t>• Verbindlichkeiten aus Lieferungen und Leistungen</t>
  </si>
  <si>
    <t>• Rückstellungen für Pensionen und ähnliche Verpflichtungen</t>
  </si>
  <si>
    <t>• Sonstige Vermögenswerte, Schulden und Rückstellungen</t>
  </si>
  <si>
    <r>
      <t xml:space="preserve">Cash Flow aus laufender Geschäftstätigkeit </t>
    </r>
    <r>
      <rPr>
        <b/>
        <vertAlign val="superscript"/>
        <sz val="7"/>
        <color indexed="8"/>
        <rFont val="Georgia"/>
        <family val="1"/>
      </rPr>
      <t>1)</t>
    </r>
  </si>
  <si>
    <t>Investitionstätigkeit</t>
  </si>
  <si>
    <t>Einzahlungen aus Abgängen von Sachanlagen</t>
  </si>
  <si>
    <t xml:space="preserve">Auszahlungen für Investitionen in immaterielle Vermögenswerte </t>
  </si>
  <si>
    <t xml:space="preserve">Auszahlungen für Investitionen in Sachanlagen </t>
  </si>
  <si>
    <t>Sonstige Ein-/Auszahlungen der Investitionstätigkeit</t>
  </si>
  <si>
    <t>Cash Flow aus Investitionstätigkeit</t>
  </si>
  <si>
    <t>Finanzierungstätigkeit</t>
  </si>
  <si>
    <t>Ausschüttung an Anteilseigner und nicht beherrschende Anteile</t>
  </si>
  <si>
    <t>Einzahlungen aus der Aufnahme von Krediten</t>
  </si>
  <si>
    <t>Auszahlungen aus der Tilgung von Krediten</t>
  </si>
  <si>
    <t>Sonstige Ein-/Auszahlungen aus Finanzierungstätigkeit</t>
  </si>
  <si>
    <t>Cash Flow aus Finanzierungstätigkeit</t>
  </si>
  <si>
    <t>Nettozunahme/-abnahme des Bestands an Zahlungsmitteln und Zahlungsmitteläquivalenten</t>
  </si>
  <si>
    <t>Wechselkursbedingte Veränderung des Bestands an Zahlungsmitteln und Zahlungsmitteläquivalenten</t>
  </si>
  <si>
    <t>Bestand an Zahlungsmitteln und Zahlungsmitteläquivalenten am Periodenbeginn</t>
  </si>
  <si>
    <t>Bestand an Zahlungsmitteln und Zahlungsmitteläquivalenten am 30. September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</si>
  <si>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Ohne Zinszahlungen ergibt sich für den Zeitraum vom 01. Januar bis 30. September 2015 ein Cash Flow aus laufender Geschäftstätigkeit von 1.342 Mio. EUR (Vj.: 798 Mio. EUR).</t>
    </r>
  </si>
  <si>
    <r>
      <t>Veränderung 
in %</t>
    </r>
    <r>
      <rPr>
        <vertAlign val="superscript"/>
        <sz val="6"/>
        <rFont val="Georgia"/>
        <family val="1"/>
      </rPr>
      <t xml:space="preserve"> 1)</t>
    </r>
  </si>
  <si>
    <t>AKTIVA</t>
  </si>
  <si>
    <t>Immaterielle Vermögenswerte</t>
  </si>
  <si>
    <t>Sachanlagen</t>
  </si>
  <si>
    <t xml:space="preserve">Anteile an at Equity bewerteten Beteiligungen </t>
  </si>
  <si>
    <t>Sonstige Finanzanlagen</t>
  </si>
  <si>
    <t>Sonstige finanzielle Vermögenswerte</t>
  </si>
  <si>
    <t>Sonstige Vermögenswerte</t>
  </si>
  <si>
    <t>Ertragsteuerforderungen</t>
  </si>
  <si>
    <t>Aktive latente Steuern</t>
  </si>
  <si>
    <t xml:space="preserve">Langfristige Vermögenswerte </t>
  </si>
  <si>
    <t>Vorräte</t>
  </si>
  <si>
    <t>Forderungen aus Lieferungen und Leistungen</t>
  </si>
  <si>
    <t>Zahlungsmittel und Zahlungsmitteläquivalente</t>
  </si>
  <si>
    <t xml:space="preserve">Kurzfristige Vermögenswerte </t>
  </si>
  <si>
    <t>PASSIVA</t>
  </si>
  <si>
    <t>Gezeichnetes Kapital</t>
  </si>
  <si>
    <t>Kapitalrücklagen</t>
  </si>
  <si>
    <t>Sonstige Rücklagen</t>
  </si>
  <si>
    <t xml:space="preserve">Kumuliertes übriges Eigenkapital </t>
  </si>
  <si>
    <t>Den Anteilseignern des Mutterunternehmens zurechenbares Eigenkapital</t>
  </si>
  <si>
    <t>Nicht beherrschende Anteile</t>
  </si>
  <si>
    <t xml:space="preserve">Eigenkapital </t>
  </si>
  <si>
    <t>Rückstellungen für Pensionen und ähnliche Verpflichtungen</t>
  </si>
  <si>
    <t xml:space="preserve">Rückstellungen </t>
  </si>
  <si>
    <t>Finanzschulden</t>
  </si>
  <si>
    <t>Ertragsteuerverbindlichkeiten</t>
  </si>
  <si>
    <t>Sonstige finanzielle Verbindlichkeiten</t>
  </si>
  <si>
    <t>Sonstige Verbindlichkeiten</t>
  </si>
  <si>
    <t>Passive latente Steuern</t>
  </si>
  <si>
    <t>Langfristige Verbindlichkeiten und Rückstellungen</t>
  </si>
  <si>
    <t>Rückstellungen</t>
  </si>
  <si>
    <t>Verbindlichkeiten aus Lieferungen und Leistungen</t>
  </si>
  <si>
    <t>Kurzfristige Verbindlichkeiten und Rückstellungen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</si>
  <si>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Vergleich 30. September 2015 zu 31. Dezember 2014.</t>
    </r>
  </si>
  <si>
    <t>vor 
Steuern</t>
  </si>
  <si>
    <t>Steuern</t>
  </si>
  <si>
    <t>nach 
Steuern</t>
  </si>
  <si>
    <t xml:space="preserve">Konzernergebnis </t>
  </si>
  <si>
    <t>0</t>
  </si>
  <si>
    <t>Unterschiede aus der Währungsumrechnung ausländischer Geschäftsbetriebe</t>
  </si>
  <si>
    <t>Nettoveränderung aus der Absicherung von Nettoinvestitionen in ausländische Geschäftsbetriebe</t>
  </si>
  <si>
    <t>Effektiver Teil der Veränderung des beizulegenden Zeitwerts von zur Absicherung von Zahlungsströmen bestimmten Sicherungsinstrumenten</t>
  </si>
  <si>
    <t>Nettoveränderung des beizulegenden Zeitwerts von zur Veräußerung verfügbaren finanziellen Vermögenswerten</t>
  </si>
  <si>
    <t xml:space="preserve">Sonstiges Ergebnis aus nach der Equity-Methode bewerteten Beteiligungen </t>
  </si>
  <si>
    <t>Ergebnisveränderung mit Umgliederung in das Periodenergebnis</t>
  </si>
  <si>
    <t xml:space="preserve">Neubewertung der Nettoschuld aus leistungsorientierten Versorgungs-/Pensionsplänen </t>
  </si>
  <si>
    <t>Sonstiges Ergebnis aus nach der Equity-Methode bewerteten Beteiligungen</t>
  </si>
  <si>
    <t>Ergebnisveränderung ohne Umgliederung in das Periodenergebnis</t>
  </si>
  <si>
    <t/>
  </si>
  <si>
    <t>Gesamtergebnis</t>
  </si>
  <si>
    <t>Den Anteilseignern des Mutterunternehmens zurechenbares
Gesamtergebnis</t>
  </si>
  <si>
    <t>Den nicht beherrschenden Anteilen zurechenbares Gesamtergebnis</t>
  </si>
  <si>
    <t>Ergebnis je Stammaktie (verwässert, in EUR)</t>
  </si>
  <si>
    <t>Den nicht beherrschenden Anteilen zurechenbares Konzernergebnis</t>
  </si>
  <si>
    <t>Den Anteilseignern des Mutterunternehmens zurechenbares Konzernergebnis</t>
  </si>
  <si>
    <t xml:space="preserve">Ertragsteuern </t>
  </si>
  <si>
    <t xml:space="preserve">Ergebnis vor Ertragsteuern </t>
  </si>
  <si>
    <t xml:space="preserve">Finanzergebnis </t>
  </si>
  <si>
    <t xml:space="preserve">Finanzaufwendungen </t>
  </si>
  <si>
    <t xml:space="preserve">Finanzerträge </t>
  </si>
  <si>
    <t>Ergebnis vor Finanz-, Beteiligungsergebnis und Ertragsteuern (EBIT)</t>
  </si>
  <si>
    <t xml:space="preserve">Sonstige Aufwendungen </t>
  </si>
  <si>
    <t>Sonstige Erträge</t>
  </si>
  <si>
    <t>Kosten der allgemeinen Verwaltung</t>
  </si>
  <si>
    <t>Kosten des Vertriebs</t>
  </si>
  <si>
    <t>Kosten der Forschung und Entwicklung</t>
  </si>
  <si>
    <t>Bruttoergebnis vom Umsatz</t>
  </si>
  <si>
    <t>Umsatzkosten</t>
  </si>
  <si>
    <t>Umsatzerlöse</t>
  </si>
  <si>
    <t>Segmentberichterstattung</t>
  </si>
  <si>
    <t>Automotive</t>
  </si>
  <si>
    <t>Industrie</t>
  </si>
  <si>
    <t>Bruttoergebnis</t>
  </si>
  <si>
    <t>Abschreibungen</t>
  </si>
  <si>
    <r>
      <t>Vorräte</t>
    </r>
    <r>
      <rPr>
        <vertAlign val="superscript"/>
        <sz val="7"/>
        <rFont val="Georgia"/>
        <family val="1"/>
      </rPr>
      <t xml:space="preserve"> 1)</t>
    </r>
  </si>
  <si>
    <r>
      <t>Forderungen aus Lieferungen und Leistungen</t>
    </r>
    <r>
      <rPr>
        <vertAlign val="superscript"/>
        <sz val="7"/>
        <rFont val="Georgia"/>
        <family val="1"/>
      </rPr>
      <t xml:space="preserve"> 1)</t>
    </r>
  </si>
  <si>
    <r>
      <t>Sachanlagen</t>
    </r>
    <r>
      <rPr>
        <vertAlign val="superscript"/>
        <sz val="7"/>
        <rFont val="Georgia"/>
        <family val="1"/>
      </rPr>
      <t xml:space="preserve"> 1)  </t>
    </r>
  </si>
  <si>
    <t xml:space="preserve">Investitionen </t>
  </si>
  <si>
    <t>Wesentliche Eckdaten</t>
  </si>
  <si>
    <t>Veränderung</t>
  </si>
  <si>
    <t>%</t>
  </si>
  <si>
    <t>• währungsbereinigt</t>
  </si>
  <si>
    <t>%-Pkt.</t>
  </si>
  <si>
    <r>
      <t xml:space="preserve">Konzernergebnis </t>
    </r>
    <r>
      <rPr>
        <vertAlign val="superscript"/>
        <sz val="7"/>
        <rFont val="Georgia"/>
        <family val="1"/>
      </rPr>
      <t>1)</t>
    </r>
  </si>
  <si>
    <t>Mio. EUR</t>
  </si>
  <si>
    <t>Ergebnis je Stammaktie (unverwässert/verwässert, in EUR)</t>
  </si>
  <si>
    <r>
      <t xml:space="preserve">Eigenkapital </t>
    </r>
    <r>
      <rPr>
        <vertAlign val="superscript"/>
        <sz val="7"/>
        <rFont val="Georgia"/>
        <family val="1"/>
      </rPr>
      <t>2)</t>
    </r>
  </si>
  <si>
    <r>
      <t>• Verhältnis Netto-Finanzschulden zu EBITDA</t>
    </r>
    <r>
      <rPr>
        <vertAlign val="superscript"/>
        <sz val="7"/>
        <rFont val="Georgia"/>
        <family val="1"/>
      </rPr>
      <t xml:space="preserve"> 3)</t>
    </r>
  </si>
  <si>
    <t>Anzahl der Mitarbeiter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</si>
  <si>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Den Anteilseignern des Mutterunternehmens zuzurechnen.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</si>
  <si>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Inkl. nicht beherrschender Anteile.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</si>
  <si>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EBITDA auf Basis der letzten zwölf Monate.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</si>
  <si>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Enthält in Q2 2014 eine Einmalbelastung für die EU-Kartellstrafe in Höhe von 371 Mio. EUR.</t>
    </r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</si>
  <si>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Auszahlungen für immaterielle Vermögenswerte und Sachanlagen.</t>
    </r>
  </si>
  <si>
    <t>30.09.2015</t>
  </si>
  <si>
    <t>31.12.2014</t>
  </si>
  <si>
    <t>Vorjahreswerte gemäß der 2015 ausgewiesenen Segmentstruktur.</t>
  </si>
  <si>
    <t>1) Werte jeweils zum Stichtag 30. September.</t>
  </si>
  <si>
    <t xml:space="preserve">Stand 01. Januar 2014 </t>
  </si>
  <si>
    <t>Stand 30. September 2014</t>
  </si>
  <si>
    <t xml:space="preserve">Stand 01. Januar 2015 </t>
  </si>
  <si>
    <t>Stand 30. September 2015</t>
  </si>
  <si>
    <t>30.09.2014</t>
  </si>
  <si>
    <t>&gt; 100</t>
  </si>
  <si>
    <t>-</t>
  </si>
  <si>
    <t>-100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</si>
</sst>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);\(#,##0\);&quot; - &quot;_);@_)"/>
    <numFmt numFmtId="166" formatCode="#,##0.0"/>
    <numFmt numFmtId="167" formatCode="#,##0.0\ _€"/>
    <numFmt numFmtId="168" formatCode="0;\-0;;@"/>
  </numFmts>
  <fonts count="15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6"/>
      <name val="Georgia"/>
      <family val="1"/>
    </font>
    <font>
      <sz val="5"/>
      <name val="Georgia"/>
      <family val="1"/>
    </font>
    <font>
      <sz val="7"/>
      <color indexed="8"/>
      <name val="Georgia"/>
      <family val="1"/>
    </font>
    <font>
      <b/>
      <sz val="7"/>
      <color indexed="8"/>
      <name val="Georgia"/>
      <family val="1"/>
    </font>
    <font>
      <vertAlign val="superscript"/>
      <sz val="7"/>
      <name val="Georgia"/>
      <family val="1"/>
    </font>
    <font>
      <b/>
      <vertAlign val="superscript"/>
      <sz val="7"/>
      <name val="Georgia"/>
      <family val="1"/>
    </font>
    <font>
      <sz val="5"/>
      <color indexed="8"/>
      <name val="Georgia"/>
      <family val="1"/>
    </font>
    <font>
      <b/>
      <sz val="6"/>
      <name val="Georgia"/>
      <family val="1"/>
    </font>
    <font>
      <sz val="6"/>
      <color indexed="8"/>
      <name val="Georgia"/>
      <family val="1"/>
    </font>
    <font>
      <sz val="1"/>
      <name val="Georgia"/>
      <family val="1"/>
    </font>
    <font>
      <sz val="5.5"/>
      <name val="Georg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"/>
      <name val="Arial"/>
      <family val="2"/>
    </font>
    <font>
      <vertAlign val="superscript"/>
      <sz val="7"/>
      <color indexed="8"/>
      <name val="Georgia"/>
      <family val="1"/>
    </font>
    <font>
      <b/>
      <sz val="6.5"/>
      <name val="Georgia"/>
      <family val="1"/>
    </font>
    <font>
      <b/>
      <sz val="1"/>
      <name val="Georgia"/>
      <family val="1"/>
    </font>
    <font>
      <sz val="10"/>
      <name val="Georgia"/>
      <family val="1"/>
    </font>
    <font>
      <vertAlign val="superscript"/>
      <sz val="6"/>
      <color indexed="8"/>
      <name val="Georgia"/>
      <family val="1"/>
    </font>
    <font>
      <vertAlign val="superscript"/>
      <sz val="10"/>
      <color indexed="8"/>
      <name val="Georgia"/>
      <family val="1"/>
    </font>
    <font>
      <b/>
      <sz val="7"/>
      <color indexed="57"/>
      <name val="Georgia"/>
      <family val="1"/>
    </font>
    <font>
      <b/>
      <vertAlign val="superscript"/>
      <sz val="7"/>
      <color indexed="8"/>
      <name val="Georgia"/>
      <family val="1"/>
    </font>
    <font>
      <vertAlign val="superscript"/>
      <sz val="6"/>
      <name val="Georgia"/>
      <family val="1"/>
    </font>
    <font>
      <b/>
      <sz val="10"/>
      <color indexed="8"/>
      <name val="Georgia"/>
      <family val="1"/>
    </font>
    <font>
      <b/>
      <sz val="5"/>
      <color indexed="8"/>
      <name val="Georgia"/>
      <family val="1"/>
    </font>
    <font>
      <sz val="8"/>
      <color indexed="8"/>
      <name val="Georgia"/>
      <family val="1"/>
    </font>
    <font>
      <b/>
      <sz val="6"/>
      <color indexed="8"/>
      <name val="Georgia"/>
      <family val="1"/>
    </font>
    <font>
      <sz val="10"/>
      <color indexed="8"/>
      <name val="Georgia"/>
      <family val="1"/>
    </font>
    <font>
      <sz val="7"/>
      <color indexed="57"/>
      <name val="Georgia"/>
      <family val="1"/>
    </font>
    <font>
      <b/>
      <sz val="8"/>
      <color indexed="57"/>
      <name val="Georgia"/>
      <family val="1"/>
    </font>
    <font>
      <b/>
      <sz val="6"/>
      <color indexed="57"/>
      <name val="Georgia"/>
      <family val="1"/>
    </font>
    <font>
      <sz val="7"/>
      <color indexed="8"/>
      <name val="Arial"/>
      <family val="2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color indexed="8"/>
      <name val="Arial"/>
      <family val="2"/>
    </font>
    <font>
      <sz val="6"/>
      <color indexed="57"/>
      <name val="Georgia"/>
      <family val="1"/>
    </font>
    <font>
      <b/>
      <sz val="5"/>
      <color indexed="57"/>
      <name val="Georgia"/>
      <family val="1"/>
    </font>
    <font>
      <b/>
      <sz val="6.5"/>
      <color indexed="8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b/>
      <sz val="6.5"/>
      <color indexed="57"/>
      <name val="Georgia"/>
      <family val="1"/>
    </font>
    <font>
      <sz val="6.5"/>
      <color indexed="57"/>
      <name val="Georgia"/>
      <family val="1"/>
    </font>
    <font>
      <sz val="8"/>
      <color indexed="57"/>
      <name val="Georgia"/>
      <family val="1"/>
    </font>
    <font>
      <sz val="6"/>
      <color indexed="8"/>
      <name val="Arial"/>
      <family val="2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i/>
      <sz val="10"/>
      <color indexed="8"/>
      <name val="Georgia"/>
      <family val="1"/>
    </font>
    <font>
      <sz val="10"/>
      <color indexed="10"/>
      <name val="Georgia"/>
      <family val="1"/>
    </font>
    <font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7"/>
      <color indexed="9"/>
      <name val="Georgia"/>
      <family val="1"/>
    </font>
    <font>
      <sz val="18"/>
      <color indexed="8"/>
      <name val="Georgia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sz val="7"/>
      <color rgb="FF6EA47B"/>
      <name val="Georgia"/>
      <family val="1"/>
    </font>
    <font>
      <b/>
      <sz val="7"/>
      <color rgb="FF6EA47B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theme="1"/>
      <name val="Georgia"/>
      <family val="1"/>
    </font>
    <font>
      <sz val="6"/>
      <color rgb="FF000000"/>
      <name val="Georgia"/>
      <family val="1"/>
    </font>
    <font>
      <sz val="7"/>
      <color rgb="FF000000"/>
      <name val="Georgia"/>
      <family val="1"/>
    </font>
    <font>
      <sz val="7"/>
      <color rgb="FF000000"/>
      <name val="Arial"/>
      <family val="2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"/>
      <color rgb="FF000000"/>
      <name val="Arial"/>
      <family val="2"/>
    </font>
    <font>
      <sz val="5"/>
      <color rgb="FF000000"/>
      <name val="Georgia"/>
      <family val="1"/>
    </font>
    <font>
      <sz val="6"/>
      <color rgb="FF6EA47B"/>
      <name val="Georgia"/>
      <family val="1"/>
    </font>
    <font>
      <b/>
      <sz val="5"/>
      <color rgb="FF6EA47B"/>
      <name val="Georgia"/>
      <family val="1"/>
    </font>
    <font>
      <sz val="5"/>
      <color theme="1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sz val="10"/>
      <color rgb="FF000000"/>
      <name val="Arial"/>
      <family val="2"/>
    </font>
    <font>
      <sz val="8"/>
      <color rgb="FF339966"/>
      <name val="Georgia"/>
      <family val="1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vertAlign val="superscript"/>
      <sz val="7"/>
      <color rgb="FF000000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i/>
      <sz val="10"/>
      <color rgb="FF000000"/>
      <name val="Georgia"/>
      <family val="1"/>
    </font>
    <font>
      <sz val="10"/>
      <color rgb="FFFF0000"/>
      <name val="Georgia"/>
      <family val="1"/>
    </font>
    <font>
      <sz val="8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7"/>
      <color theme="0"/>
      <name val="Georgia"/>
      <family val="1"/>
    </font>
    <font>
      <b/>
      <sz val="8"/>
      <color rgb="FF6EA47B"/>
      <name val="Georgia"/>
      <family val="1"/>
    </font>
    <font>
      <sz val="18"/>
      <color theme="1"/>
      <name val="Georgia"/>
      <family val="1"/>
    </font>
    <font>
      <b/>
      <sz val="7"/>
      <color rgb="FF339966"/>
      <name val="Georgia"/>
      <family val="1"/>
    </font>
    <font>
      <b/>
      <sz val="6"/>
      <color rgb="FF000000"/>
      <name val="Georgia"/>
      <family val="1"/>
    </font>
    <font>
      <sz val="7"/>
      <color theme="1"/>
      <name val="Georgia"/>
      <family val="1"/>
    </font>
    <font>
      <b/>
      <sz val="6"/>
      <color theme="1"/>
      <name val="Georgia"/>
      <family val="1"/>
    </font>
    <font>
      <vertAlign val="superscript"/>
      <sz val="6"/>
      <color rgb="FF000000"/>
      <name val="Georgia"/>
      <family val="1"/>
    </font>
    <font>
      <b/>
      <sz val="6.5"/>
      <color rgb="FF339966"/>
      <name val="Georgia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/>
      </right>
      <top/>
      <bottom style="thin"/>
    </border>
    <border>
      <left/>
      <right style="thick">
        <color rgb="FFFFFFFF"/>
      </right>
      <top style="thin"/>
      <bottom/>
    </border>
    <border>
      <left/>
      <right style="thick">
        <color rgb="FFFFFFFF"/>
      </right>
      <top style="thin"/>
      <bottom style="thin"/>
    </border>
    <border>
      <left style="thick">
        <color theme="0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/>
      <right/>
      <top/>
      <bottom style="medium">
        <color rgb="FF6EA47B"/>
      </bottom>
    </border>
    <border>
      <left/>
      <right/>
      <top/>
      <bottom style="thin"/>
    </border>
    <border>
      <left/>
      <right style="medium">
        <color rgb="FFFFFFFF"/>
      </right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/>
      <bottom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>
        <color rgb="FF808080"/>
      </top>
      <bottom style="thin">
        <color rgb="FF808080"/>
      </bottom>
    </border>
    <border>
      <left style="thick">
        <color rgb="FFFFFFFF"/>
      </left>
      <right/>
      <top style="thin"/>
      <bottom/>
    </border>
    <border>
      <left style="thick">
        <color rgb="FFFFFFFF"/>
      </left>
      <right style="thick">
        <color rgb="FFFFFFFF"/>
      </right>
      <top/>
      <bottom style="medium">
        <color theme="1"/>
      </bottom>
    </border>
    <border>
      <left style="thick">
        <color theme="0"/>
      </left>
      <right/>
      <top style="thin"/>
      <bottom style="thin"/>
    </border>
    <border>
      <left/>
      <right style="thick">
        <color rgb="FFFFFFFF"/>
      </right>
      <top/>
      <bottom/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/>
      <right style="thick">
        <color theme="0"/>
      </right>
      <top/>
      <bottom style="thin">
        <color theme="1"/>
      </bottom>
    </border>
    <border>
      <left style="thick">
        <color theme="0"/>
      </left>
      <right style="thick">
        <color theme="0"/>
      </right>
      <top style="thin"/>
      <bottom/>
    </border>
    <border>
      <left/>
      <right/>
      <top style="thin"/>
      <bottom style="thin">
        <color theme="1"/>
      </bottom>
    </border>
    <border>
      <left/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/>
      <bottom/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/>
      <right/>
      <top style="thin">
        <color theme="1"/>
      </top>
      <bottom style="thin"/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/>
      <top style="thin">
        <color theme="1"/>
      </top>
      <bottom/>
    </border>
    <border>
      <left style="thick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/>
      <top style="medium">
        <color rgb="FF6EA47B"/>
      </top>
      <bottom style="thin"/>
    </border>
    <border>
      <left style="thick">
        <color theme="0"/>
      </left>
      <right/>
      <top style="thin"/>
      <bottom style="thin">
        <color theme="1"/>
      </bottom>
    </border>
    <border>
      <left/>
      <right/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 style="thick">
        <color theme="0"/>
      </left>
      <right/>
      <top style="thin">
        <color theme="1"/>
      </top>
      <bottom style="medium"/>
    </border>
    <border>
      <left style="thick">
        <color theme="0"/>
      </left>
      <right style="medium">
        <color theme="0"/>
      </right>
      <top/>
      <bottom/>
    </border>
    <border>
      <left style="thick">
        <color theme="0"/>
      </left>
      <right/>
      <top/>
      <bottom/>
    </border>
    <border>
      <left style="medium">
        <color theme="0"/>
      </left>
      <right/>
      <top/>
      <bottom style="medium">
        <color rgb="FF6EA47B"/>
      </bottom>
    </border>
    <border>
      <left style="medium">
        <color theme="0"/>
      </left>
      <right style="medium">
        <color theme="0"/>
      </right>
      <top style="medium">
        <color rgb="FF6EA47B"/>
      </top>
      <bottom style="thin">
        <color theme="1"/>
      </bottom>
    </border>
    <border>
      <left style="medium">
        <color theme="0"/>
      </left>
      <right/>
      <top style="medium">
        <color rgb="FF6EA47B"/>
      </top>
      <bottom style="thin">
        <color theme="1"/>
      </bottom>
    </border>
    <border>
      <left style="medium">
        <color theme="0"/>
      </left>
      <right/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/>
      <bottom style="thin"/>
    </border>
    <border>
      <left/>
      <right/>
      <top style="thin">
        <color theme="1"/>
      </top>
      <bottom style="medium">
        <color theme="1"/>
      </bottom>
    </border>
    <border>
      <left style="medium">
        <color theme="0"/>
      </left>
      <right/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>
        <color theme="1"/>
      </bottom>
    </border>
    <border>
      <left style="medium">
        <color theme="0"/>
      </left>
      <right/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thick">
        <color theme="0"/>
      </left>
      <right/>
      <top/>
      <bottom style="thin">
        <color rgb="FF808080"/>
      </bottom>
    </border>
    <border>
      <left style="medium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/>
      <top style="medium"/>
      <bottom/>
    </border>
    <border>
      <left style="medium">
        <color theme="0"/>
      </left>
      <right style="thick">
        <color theme="0"/>
      </right>
      <top style="medium"/>
      <bottom/>
    </border>
    <border>
      <left style="thick">
        <color theme="0"/>
      </left>
      <right style="thick">
        <color theme="0"/>
      </right>
      <top style="medium"/>
      <bottom/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/>
      <top/>
      <bottom style="medium"/>
    </border>
    <border>
      <left/>
      <right style="thick">
        <color indexed="9"/>
      </right>
      <top style="thin"/>
      <bottom style="medium"/>
    </border>
    <border>
      <left/>
      <right style="thick">
        <color indexed="9"/>
      </right>
      <top style="thin"/>
      <bottom style="thin"/>
    </border>
    <border>
      <left/>
      <right style="thick">
        <color rgb="FFFFFFFF"/>
      </right>
      <top/>
      <bottom style="thin">
        <color theme="1"/>
      </bottom>
    </border>
    <border>
      <left/>
      <right style="thick">
        <color theme="0"/>
      </right>
      <top style="thin"/>
      <bottom style="thin"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/>
      <right/>
      <top style="medium">
        <color rgb="FF6EA47B"/>
      </top>
      <bottom/>
    </border>
    <border>
      <left style="thick">
        <color theme="0"/>
      </left>
      <right/>
      <top/>
      <bottom style="thin"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theme="0"/>
      </left>
      <right style="thick">
        <color theme="0"/>
      </right>
      <top/>
      <bottom style="thin"/>
    </border>
    <border>
      <left/>
      <right style="thick">
        <color rgb="FFFFFFFF"/>
      </right>
      <top/>
      <bottom style="medium"/>
    </border>
    <border>
      <left style="thick">
        <color rgb="FFFFFFFF"/>
      </left>
      <right style="thick">
        <color rgb="FFFFFFFF"/>
      </right>
      <top/>
      <bottom style="medium"/>
    </border>
    <border>
      <left style="thick">
        <color theme="0"/>
      </left>
      <right/>
      <top style="medium"/>
      <bottom style="thin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medium"/>
    </border>
    <border>
      <left/>
      <right style="thick">
        <color rgb="FFFFFFFF"/>
      </right>
      <top style="thin"/>
      <bottom style="medium"/>
    </border>
    <border>
      <left/>
      <right style="thick">
        <color rgb="FFFFFFFF"/>
      </right>
      <top/>
      <bottom style="thin"/>
    </border>
    <border>
      <left/>
      <right style="thick">
        <color theme="0"/>
      </right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medium">
        <color rgb="FF6EA47B"/>
      </top>
      <bottom style="thin">
        <color theme="1"/>
      </bottom>
    </border>
    <border>
      <left style="thick">
        <color theme="0"/>
      </left>
      <right/>
      <top style="thick">
        <color rgb="FF6EA47B"/>
      </top>
      <bottom style="thin"/>
    </border>
    <border>
      <left/>
      <right style="thick">
        <color theme="0"/>
      </right>
      <top style="medium"/>
      <bottom/>
    </border>
    <border>
      <left style="thick">
        <color indexed="9"/>
      </left>
      <right/>
      <top/>
      <bottom style="thin"/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6" fillId="4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95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4" borderId="0" applyNumberFormat="0" applyBorder="0" applyAlignment="0" applyProtection="0"/>
    <xf numFmtId="0" fontId="95" fillId="55" borderId="0" applyNumberFormat="0" applyBorder="0" applyAlignment="0" applyProtection="0"/>
    <xf numFmtId="0" fontId="96" fillId="56" borderId="1" applyNumberFormat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97" fillId="56" borderId="2" applyNumberFormat="0" applyAlignment="0" applyProtection="0"/>
    <xf numFmtId="0" fontId="39" fillId="57" borderId="3" applyNumberFormat="0" applyAlignment="0" applyProtection="0"/>
    <xf numFmtId="0" fontId="17" fillId="37" borderId="4" applyNumberFormat="0" applyAlignment="0" applyProtection="0"/>
    <xf numFmtId="0" fontId="17" fillId="37" borderId="4" applyNumberFormat="0" applyAlignment="0" applyProtection="0"/>
    <xf numFmtId="41" fontId="0" fillId="0" borderId="0" applyFont="0" applyFill="0" applyBorder="0" applyAlignment="0" applyProtection="0"/>
    <xf numFmtId="0" fontId="98" fillId="58" borderId="2" applyNumberFormat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99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8" fillId="0" borderId="0" applyFill="0" applyBorder="0">
      <alignment horizontal="right" vertical="top"/>
      <protection/>
    </xf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01" fillId="63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48" borderId="3" applyNumberFormat="0" applyAlignment="0" applyProtection="0"/>
    <xf numFmtId="43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02" fillId="6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47" borderId="10" applyNumberFormat="0" applyFont="0" applyAlignment="0" applyProtection="0"/>
    <xf numFmtId="0" fontId="3" fillId="47" borderId="10" applyNumberFormat="0" applyFont="0" applyAlignment="0" applyProtection="0"/>
    <xf numFmtId="0" fontId="0" fillId="65" borderId="11" applyNumberFormat="0" applyFont="0" applyAlignment="0" applyProtection="0"/>
    <xf numFmtId="0" fontId="37" fillId="57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" fillId="66" borderId="13" applyNumberFormat="0" applyProtection="0">
      <alignment vertical="center"/>
    </xf>
    <xf numFmtId="4" fontId="9" fillId="66" borderId="13" applyNumberFormat="0" applyProtection="0">
      <alignment vertical="center"/>
    </xf>
    <xf numFmtId="4" fontId="4" fillId="66" borderId="13" applyNumberFormat="0" applyProtection="0">
      <alignment horizontal="left" vertical="center" indent="1"/>
    </xf>
    <xf numFmtId="0" fontId="4" fillId="66" borderId="13" applyNumberFormat="0" applyProtection="0">
      <alignment horizontal="left" vertical="top" indent="1"/>
    </xf>
    <xf numFmtId="4" fontId="4" fillId="8" borderId="0" applyNumberFormat="0" applyProtection="0">
      <alignment horizontal="left" vertical="center" indent="1"/>
    </xf>
    <xf numFmtId="4" fontId="1" fillId="13" borderId="13" applyNumberFormat="0" applyProtection="0">
      <alignment horizontal="right" vertical="center"/>
    </xf>
    <xf numFmtId="4" fontId="1" fillId="9" borderId="13" applyNumberFormat="0" applyProtection="0">
      <alignment horizontal="right" vertical="center"/>
    </xf>
    <xf numFmtId="4" fontId="1" fillId="67" borderId="13" applyNumberFormat="0" applyProtection="0">
      <alignment horizontal="right" vertical="center"/>
    </xf>
    <xf numFmtId="4" fontId="1" fillId="68" borderId="13" applyNumberFormat="0" applyProtection="0">
      <alignment horizontal="right" vertical="center"/>
    </xf>
    <xf numFmtId="4" fontId="1" fillId="69" borderId="13" applyNumberFormat="0" applyProtection="0">
      <alignment horizontal="right" vertical="center"/>
    </xf>
    <xf numFmtId="4" fontId="1" fillId="70" borderId="13" applyNumberFormat="0" applyProtection="0">
      <alignment horizontal="right" vertical="center"/>
    </xf>
    <xf numFmtId="4" fontId="1" fillId="21" borderId="13" applyNumberFormat="0" applyProtection="0">
      <alignment horizontal="right" vertical="center"/>
    </xf>
    <xf numFmtId="4" fontId="1" fillId="71" borderId="13" applyNumberFormat="0" applyProtection="0">
      <alignment horizontal="right" vertical="center"/>
    </xf>
    <xf numFmtId="4" fontId="1" fillId="72" borderId="13" applyNumberFormat="0" applyProtection="0">
      <alignment horizontal="right" vertical="center"/>
    </xf>
    <xf numFmtId="4" fontId="4" fillId="73" borderId="14" applyNumberFormat="0" applyProtection="0">
      <alignment horizontal="left" vertical="center" indent="1"/>
    </xf>
    <xf numFmtId="4" fontId="4" fillId="73" borderId="14" applyNumberFormat="0" applyProtection="0">
      <alignment horizontal="left" vertical="center" indent="1"/>
    </xf>
    <xf numFmtId="4" fontId="1" fillId="74" borderId="0" applyNumberFormat="0" applyProtection="0">
      <alignment horizontal="left" vertical="center" indent="1"/>
    </xf>
    <xf numFmtId="4" fontId="10" fillId="20" borderId="0" applyNumberFormat="0" applyProtection="0">
      <alignment horizontal="left" vertical="center" indent="1"/>
    </xf>
    <xf numFmtId="4" fontId="1" fillId="8" borderId="13" applyNumberFormat="0" applyProtection="0">
      <alignment horizontal="right" vertical="center"/>
    </xf>
    <xf numFmtId="4" fontId="1" fillId="74" borderId="0" applyNumberFormat="0" applyProtection="0">
      <alignment horizontal="left" vertical="center" indent="1"/>
    </xf>
    <xf numFmtId="4" fontId="1" fillId="8" borderId="0" applyNumberFormat="0" applyProtection="0">
      <alignment horizontal="left" vertical="center" indent="1"/>
    </xf>
    <xf numFmtId="0" fontId="3" fillId="20" borderId="13" applyNumberFormat="0" applyProtection="0">
      <alignment horizontal="left" vertical="center" indent="1"/>
    </xf>
    <xf numFmtId="0" fontId="3" fillId="20" borderId="13" applyNumberFormat="0" applyProtection="0">
      <alignment horizontal="left" vertical="top" indent="1"/>
    </xf>
    <xf numFmtId="0" fontId="3" fillId="8" borderId="13" applyNumberFormat="0" applyProtection="0">
      <alignment horizontal="left" vertical="center" indent="1"/>
    </xf>
    <xf numFmtId="0" fontId="3" fillId="8" borderId="13" applyNumberFormat="0" applyProtection="0">
      <alignment horizontal="left" vertical="top" indent="1"/>
    </xf>
    <xf numFmtId="0" fontId="3" fillId="12" borderId="13" applyNumberFormat="0" applyProtection="0">
      <alignment horizontal="left" vertical="center" indent="1"/>
    </xf>
    <xf numFmtId="0" fontId="3" fillId="12" borderId="13" applyNumberFormat="0" applyProtection="0">
      <alignment horizontal="left" vertical="top" indent="1"/>
    </xf>
    <xf numFmtId="0" fontId="3" fillId="74" borderId="13" applyNumberFormat="0" applyProtection="0">
      <alignment horizontal="left" vertical="center" indent="1"/>
    </xf>
    <xf numFmtId="0" fontId="3" fillId="74" borderId="13" applyNumberFormat="0" applyProtection="0">
      <alignment horizontal="left" vertical="center" indent="1"/>
    </xf>
    <xf numFmtId="0" fontId="3" fillId="74" borderId="13" applyNumberFormat="0" applyProtection="0">
      <alignment horizontal="left" vertical="top" indent="1"/>
    </xf>
    <xf numFmtId="0" fontId="3" fillId="11" borderId="15" applyNumberFormat="0">
      <alignment/>
      <protection locked="0"/>
    </xf>
    <xf numFmtId="0" fontId="11" fillId="20" borderId="16" applyBorder="0">
      <alignment/>
      <protection/>
    </xf>
    <xf numFmtId="4" fontId="1" fillId="10" borderId="13" applyNumberFormat="0" applyProtection="0">
      <alignment vertical="center"/>
    </xf>
    <xf numFmtId="4" fontId="12" fillId="10" borderId="13" applyNumberFormat="0" applyProtection="0">
      <alignment vertical="center"/>
    </xf>
    <xf numFmtId="4" fontId="1" fillId="10" borderId="13" applyNumberFormat="0" applyProtection="0">
      <alignment horizontal="left" vertical="center" indent="1"/>
    </xf>
    <xf numFmtId="0" fontId="1" fillId="10" borderId="13" applyNumberFormat="0" applyProtection="0">
      <alignment horizontal="left" vertical="top" indent="1"/>
    </xf>
    <xf numFmtId="4" fontId="1" fillId="74" borderId="13" applyNumberFormat="0" applyProtection="0">
      <alignment horizontal="right" vertical="center"/>
    </xf>
    <xf numFmtId="4" fontId="12" fillId="74" borderId="13" applyNumberFormat="0" applyProtection="0">
      <alignment horizontal="right" vertical="center"/>
    </xf>
    <xf numFmtId="4" fontId="1" fillId="8" borderId="13" applyNumberFormat="0" applyProtection="0">
      <alignment horizontal="left" vertical="center" indent="1"/>
    </xf>
    <xf numFmtId="0" fontId="1" fillId="8" borderId="13" applyNumberFormat="0" applyProtection="0">
      <alignment horizontal="left" vertical="top" indent="1"/>
    </xf>
    <xf numFmtId="4" fontId="13" fillId="75" borderId="0" applyNumberFormat="0" applyProtection="0">
      <alignment horizontal="left" vertical="center" indent="1"/>
    </xf>
    <xf numFmtId="0" fontId="14" fillId="76" borderId="15">
      <alignment/>
      <protection/>
    </xf>
    <xf numFmtId="4" fontId="5" fillId="74" borderId="13" applyNumberFormat="0" applyProtection="0">
      <alignment horizontal="right" vertical="center"/>
    </xf>
    <xf numFmtId="0" fontId="103" fillId="7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18" applyNumberFormat="0" applyFill="0" applyAlignment="0" applyProtection="0"/>
    <xf numFmtId="0" fontId="106" fillId="0" borderId="19" applyNumberFormat="0" applyFill="0" applyAlignment="0" applyProtection="0"/>
    <xf numFmtId="0" fontId="107" fillId="0" borderId="20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0" fillId="78" borderId="22" applyNumberFormat="0" applyAlignment="0" applyProtection="0"/>
  </cellStyleXfs>
  <cellXfs count="623">
    <xf numFmtId="0" fontId="0" fillId="0" borderId="0" xfId="0" applyFont="1" applyAlignment="1">
      <alignment/>
    </xf>
    <xf numFmtId="0" fontId="111" fillId="79" borderId="0" xfId="0" applyFont="1" applyFill="1" applyBorder="1" applyAlignment="1">
      <alignment/>
    </xf>
    <xf numFmtId="0" fontId="26" fillId="0" borderId="23" xfId="0" applyFont="1" applyFill="1" applyBorder="1" applyAlignment="1">
      <alignment wrapText="1"/>
    </xf>
    <xf numFmtId="0" fontId="111" fillId="79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3" fontId="24" fillId="0" borderId="25" xfId="0" applyNumberFormat="1" applyFont="1" applyFill="1" applyBorder="1" applyAlignment="1">
      <alignment vertical="center" wrapText="1"/>
    </xf>
    <xf numFmtId="3" fontId="112" fillId="0" borderId="25" xfId="0" applyNumberFormat="1" applyFont="1" applyFill="1" applyBorder="1" applyAlignment="1">
      <alignment vertical="center" wrapText="1"/>
    </xf>
    <xf numFmtId="3" fontId="24" fillId="0" borderId="26" xfId="0" applyNumberFormat="1" applyFont="1" applyFill="1" applyBorder="1" applyAlignment="1">
      <alignment vertical="center" wrapText="1"/>
    </xf>
    <xf numFmtId="3" fontId="24" fillId="0" borderId="24" xfId="0" applyNumberFormat="1" applyFont="1" applyFill="1" applyBorder="1" applyAlignment="1">
      <alignment vertical="center" wrapText="1"/>
    </xf>
    <xf numFmtId="3" fontId="112" fillId="0" borderId="24" xfId="0" applyNumberFormat="1" applyFont="1" applyFill="1" applyBorder="1" applyAlignment="1">
      <alignment vertical="center" wrapText="1"/>
    </xf>
    <xf numFmtId="164" fontId="24" fillId="0" borderId="24" xfId="0" applyNumberFormat="1" applyFont="1" applyFill="1" applyBorder="1" applyAlignment="1">
      <alignment vertical="center" wrapText="1"/>
    </xf>
    <xf numFmtId="164" fontId="112" fillId="0" borderId="24" xfId="0" applyNumberFormat="1" applyFont="1" applyFill="1" applyBorder="1" applyAlignment="1">
      <alignment vertical="center" wrapText="1"/>
    </xf>
    <xf numFmtId="3" fontId="25" fillId="0" borderId="27" xfId="0" applyNumberFormat="1" applyFont="1" applyFill="1" applyBorder="1" applyAlignment="1">
      <alignment horizontal="left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3" fontId="113" fillId="0" borderId="27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vertical="center" wrapText="1"/>
    </xf>
    <xf numFmtId="3" fontId="112" fillId="0" borderId="28" xfId="0" applyNumberFormat="1" applyFont="1" applyFill="1" applyBorder="1" applyAlignment="1">
      <alignment horizontal="right" vertical="center" wrapText="1"/>
    </xf>
    <xf numFmtId="3" fontId="24" fillId="0" borderId="28" xfId="0" applyNumberFormat="1" applyFont="1" applyFill="1" applyBorder="1" applyAlignment="1">
      <alignment horizontal="right" vertical="center" wrapText="1"/>
    </xf>
    <xf numFmtId="3" fontId="24" fillId="0" borderId="27" xfId="0" applyNumberFormat="1" applyFont="1" applyFill="1" applyBorder="1" applyAlignment="1">
      <alignment horizontal="right" vertical="center" wrapText="1"/>
    </xf>
    <xf numFmtId="3" fontId="112" fillId="0" borderId="27" xfId="0" applyNumberFormat="1" applyFont="1" applyFill="1" applyBorder="1" applyAlignment="1">
      <alignment horizontal="right" vertical="center" wrapText="1"/>
    </xf>
    <xf numFmtId="3" fontId="24" fillId="0" borderId="28" xfId="0" applyNumberFormat="1" applyFont="1" applyFill="1" applyBorder="1" applyAlignment="1">
      <alignment horizontal="left" vertical="center" wrapText="1"/>
    </xf>
    <xf numFmtId="166" fontId="24" fillId="0" borderId="28" xfId="0" applyNumberFormat="1" applyFont="1" applyFill="1" applyBorder="1" applyAlignment="1">
      <alignment horizontal="right" vertical="center" wrapText="1"/>
    </xf>
    <xf numFmtId="3" fontId="24" fillId="0" borderId="27" xfId="0" applyNumberFormat="1" applyFont="1" applyFill="1" applyBorder="1" applyAlignment="1">
      <alignment horizontal="left" vertical="center" wrapText="1"/>
    </xf>
    <xf numFmtId="3" fontId="25" fillId="0" borderId="28" xfId="0" applyNumberFormat="1" applyFont="1" applyFill="1" applyBorder="1" applyAlignment="1">
      <alignment horizontal="left" vertical="center" wrapText="1"/>
    </xf>
    <xf numFmtId="3" fontId="24" fillId="0" borderId="29" xfId="0" applyNumberFormat="1" applyFont="1" applyFill="1" applyBorder="1" applyAlignment="1">
      <alignment horizontal="left" vertical="center" wrapText="1"/>
    </xf>
    <xf numFmtId="3" fontId="24" fillId="0" borderId="29" xfId="0" applyNumberFormat="1" applyFont="1" applyFill="1" applyBorder="1" applyAlignment="1">
      <alignment horizontal="right" vertical="center" wrapText="1"/>
    </xf>
    <xf numFmtId="3" fontId="112" fillId="0" borderId="29" xfId="0" applyNumberFormat="1" applyFont="1" applyFill="1" applyBorder="1" applyAlignment="1">
      <alignment horizontal="right" vertical="center" wrapText="1"/>
    </xf>
    <xf numFmtId="0" fontId="111" fillId="0" borderId="0" xfId="0" applyFont="1" applyFill="1" applyBorder="1" applyAlignment="1">
      <alignment vertical="center"/>
    </xf>
    <xf numFmtId="3" fontId="111" fillId="0" borderId="0" xfId="0" applyNumberFormat="1" applyFont="1" applyFill="1" applyBorder="1" applyAlignment="1">
      <alignment/>
    </xf>
    <xf numFmtId="0" fontId="114" fillId="0" borderId="30" xfId="0" applyFont="1" applyFill="1" applyBorder="1" applyAlignment="1">
      <alignment horizontal="right" vertical="center"/>
    </xf>
    <xf numFmtId="0" fontId="114" fillId="0" borderId="30" xfId="0" applyFont="1" applyFill="1" applyBorder="1" applyAlignment="1">
      <alignment horizontal="right" vertical="center" wrapText="1"/>
    </xf>
    <xf numFmtId="0" fontId="114" fillId="79" borderId="30" xfId="0" applyFont="1" applyFill="1" applyBorder="1" applyAlignment="1">
      <alignment horizontal="right" vertical="center" wrapText="1"/>
    </xf>
    <xf numFmtId="0" fontId="115" fillId="79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 applyProtection="1">
      <alignment vertical="center"/>
      <protection locked="0"/>
    </xf>
    <xf numFmtId="0" fontId="117" fillId="0" borderId="31" xfId="0" applyFont="1" applyFill="1" applyBorder="1" applyAlignment="1" applyProtection="1">
      <alignment horizontal="right" vertical="center"/>
      <protection locked="0"/>
    </xf>
    <xf numFmtId="0" fontId="33" fillId="0" borderId="31" xfId="0" applyFont="1" applyFill="1" applyBorder="1" applyAlignment="1">
      <alignment vertical="center"/>
    </xf>
    <xf numFmtId="0" fontId="116" fillId="0" borderId="32" xfId="0" applyFont="1" applyFill="1" applyBorder="1" applyAlignment="1">
      <alignment vertical="center"/>
    </xf>
    <xf numFmtId="0" fontId="118" fillId="79" borderId="0" xfId="0" applyFont="1" applyFill="1" applyBorder="1" applyAlignment="1">
      <alignment/>
    </xf>
    <xf numFmtId="0" fontId="116" fillId="79" borderId="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9" fillId="79" borderId="0" xfId="0" applyFont="1" applyFill="1" applyBorder="1" applyAlignment="1">
      <alignment vertical="center"/>
    </xf>
    <xf numFmtId="0" fontId="120" fillId="79" borderId="0" xfId="0" applyFont="1" applyFill="1" applyBorder="1" applyAlignment="1">
      <alignment vertical="center"/>
    </xf>
    <xf numFmtId="0" fontId="121" fillId="0" borderId="34" xfId="0" applyFont="1" applyFill="1" applyBorder="1" applyAlignment="1">
      <alignment vertical="center" wrapText="1"/>
    </xf>
    <xf numFmtId="3" fontId="121" fillId="0" borderId="35" xfId="0" applyNumberFormat="1" applyFont="1" applyFill="1" applyBorder="1" applyAlignment="1">
      <alignment horizontal="right" vertical="center" wrapText="1"/>
    </xf>
    <xf numFmtId="3" fontId="122" fillId="0" borderId="35" xfId="0" applyNumberFormat="1" applyFont="1" applyFill="1" applyBorder="1" applyAlignment="1">
      <alignment horizontal="right" vertical="center" wrapText="1"/>
    </xf>
    <xf numFmtId="3" fontId="35" fillId="0" borderId="35" xfId="0" applyNumberFormat="1" applyFont="1" applyFill="1" applyBorder="1" applyAlignment="1">
      <alignment horizontal="right" vertical="center" wrapText="1"/>
    </xf>
    <xf numFmtId="0" fontId="123" fillId="79" borderId="0" xfId="0" applyFont="1" applyFill="1" applyBorder="1" applyAlignment="1">
      <alignment vertical="center"/>
    </xf>
    <xf numFmtId="0" fontId="36" fillId="0" borderId="36" xfId="0" applyFont="1" applyFill="1" applyBorder="1" applyAlignment="1">
      <alignment horizontal="right" vertical="center" wrapText="1"/>
    </xf>
    <xf numFmtId="0" fontId="36" fillId="0" borderId="37" xfId="0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vertical="center"/>
    </xf>
    <xf numFmtId="166" fontId="112" fillId="0" borderId="28" xfId="0" applyNumberFormat="1" applyFont="1" applyFill="1" applyBorder="1" applyAlignment="1">
      <alignment horizontal="right" vertical="center" wrapText="1"/>
    </xf>
    <xf numFmtId="166" fontId="24" fillId="0" borderId="27" xfId="0" applyNumberFormat="1" applyFont="1" applyFill="1" applyBorder="1" applyAlignment="1">
      <alignment horizontal="right" vertical="center" wrapText="1"/>
    </xf>
    <xf numFmtId="166" fontId="112" fillId="0" borderId="27" xfId="0" applyNumberFormat="1" applyFont="1" applyFill="1" applyBorder="1" applyAlignment="1">
      <alignment horizontal="right" vertical="center" wrapText="1"/>
    </xf>
    <xf numFmtId="167" fontId="112" fillId="0" borderId="27" xfId="0" applyNumberFormat="1" applyFont="1" applyFill="1" applyBorder="1" applyAlignment="1">
      <alignment horizontal="right" vertical="center" wrapText="1"/>
    </xf>
    <xf numFmtId="0" fontId="124" fillId="79" borderId="0" xfId="0" applyFont="1" applyFill="1" applyBorder="1" applyAlignment="1">
      <alignment horizontal="left"/>
    </xf>
    <xf numFmtId="0" fontId="124" fillId="79" borderId="0" xfId="0" applyFont="1" applyFill="1" applyBorder="1" applyAlignment="1">
      <alignment horizontal="left"/>
    </xf>
    <xf numFmtId="0" fontId="124" fillId="79" borderId="0" xfId="0" applyFont="1" applyFill="1" applyBorder="1" applyAlignment="1">
      <alignment horizontal="left"/>
    </xf>
    <xf numFmtId="3" fontId="121" fillId="0" borderId="0" xfId="0" applyNumberFormat="1" applyFont="1" applyFill="1" applyBorder="1" applyAlignment="1">
      <alignment horizontal="right" vertical="center" wrapText="1"/>
    </xf>
    <xf numFmtId="3" fontId="24" fillId="0" borderId="36" xfId="0" applyNumberFormat="1" applyFont="1" applyFill="1" applyBorder="1" applyAlignment="1">
      <alignment vertical="center" wrapText="1"/>
    </xf>
    <xf numFmtId="3" fontId="24" fillId="0" borderId="38" xfId="0" applyNumberFormat="1" applyFont="1" applyFill="1" applyBorder="1" applyAlignment="1">
      <alignment vertical="center" wrapText="1"/>
    </xf>
    <xf numFmtId="164" fontId="24" fillId="0" borderId="38" xfId="0" applyNumberFormat="1" applyFont="1" applyFill="1" applyBorder="1" applyAlignment="1">
      <alignment vertical="center" wrapText="1"/>
    </xf>
    <xf numFmtId="3" fontId="25" fillId="0" borderId="39" xfId="0" applyNumberFormat="1" applyFont="1" applyFill="1" applyBorder="1" applyAlignment="1">
      <alignment horizontal="right" vertical="center" wrapText="1"/>
    </xf>
    <xf numFmtId="3" fontId="121" fillId="0" borderId="40" xfId="0" applyNumberFormat="1" applyFont="1" applyFill="1" applyBorder="1" applyAlignment="1">
      <alignment horizontal="right" vertical="center" wrapText="1"/>
    </xf>
    <xf numFmtId="3" fontId="24" fillId="0" borderId="39" xfId="0" applyNumberFormat="1" applyFont="1" applyFill="1" applyBorder="1" applyAlignment="1">
      <alignment horizontal="right" vertical="center" wrapText="1"/>
    </xf>
    <xf numFmtId="3" fontId="24" fillId="0" borderId="41" xfId="0" applyNumberFormat="1" applyFont="1" applyFill="1" applyBorder="1" applyAlignment="1">
      <alignment horizontal="right" vertical="center" wrapText="1"/>
    </xf>
    <xf numFmtId="166" fontId="24" fillId="0" borderId="41" xfId="0" applyNumberFormat="1" applyFont="1" applyFill="1" applyBorder="1" applyAlignment="1">
      <alignment horizontal="right" vertical="center" wrapText="1"/>
    </xf>
    <xf numFmtId="166" fontId="24" fillId="0" borderId="39" xfId="0" applyNumberFormat="1" applyFont="1" applyFill="1" applyBorder="1" applyAlignment="1">
      <alignment horizontal="right" vertical="center" wrapText="1"/>
    </xf>
    <xf numFmtId="3" fontId="113" fillId="0" borderId="25" xfId="0" applyNumberFormat="1" applyFont="1" applyFill="1" applyBorder="1" applyAlignment="1">
      <alignment horizontal="right" vertical="center" wrapText="1"/>
    </xf>
    <xf numFmtId="3" fontId="24" fillId="0" borderId="24" xfId="0" applyNumberFormat="1" applyFont="1" applyFill="1" applyBorder="1" applyAlignment="1">
      <alignment horizontal="right" vertical="center" wrapText="1"/>
    </xf>
    <xf numFmtId="3" fontId="112" fillId="0" borderId="24" xfId="0" applyNumberFormat="1" applyFont="1" applyFill="1" applyBorder="1" applyAlignment="1">
      <alignment horizontal="right" vertical="center" wrapText="1"/>
    </xf>
    <xf numFmtId="166" fontId="112" fillId="0" borderId="24" xfId="0" applyNumberFormat="1" applyFont="1" applyFill="1" applyBorder="1" applyAlignment="1">
      <alignment horizontal="right" vertical="center" wrapText="1"/>
    </xf>
    <xf numFmtId="3" fontId="112" fillId="0" borderId="25" xfId="0" applyNumberFormat="1" applyFont="1" applyFill="1" applyBorder="1" applyAlignment="1">
      <alignment horizontal="right" vertical="center" wrapText="1"/>
    </xf>
    <xf numFmtId="166" fontId="112" fillId="0" borderId="25" xfId="0" applyNumberFormat="1" applyFont="1" applyFill="1" applyBorder="1" applyAlignment="1">
      <alignment horizontal="right" vertical="center" wrapText="1"/>
    </xf>
    <xf numFmtId="3" fontId="24" fillId="0" borderId="42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66" fontId="24" fillId="0" borderId="0" xfId="0" applyNumberFormat="1" applyFont="1" applyFill="1" applyBorder="1" applyAlignment="1">
      <alignment horizontal="right" vertical="center" wrapText="1"/>
    </xf>
    <xf numFmtId="167" fontId="24" fillId="0" borderId="0" xfId="0" applyNumberFormat="1" applyFont="1" applyFill="1" applyBorder="1" applyAlignment="1">
      <alignment horizontal="right" vertical="center" wrapText="1"/>
    </xf>
    <xf numFmtId="0" fontId="36" fillId="0" borderId="43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7" fillId="79" borderId="0" xfId="0" applyFont="1" applyFill="1" applyBorder="1" applyAlignment="1">
      <alignment horizontal="left"/>
    </xf>
    <xf numFmtId="0" fontId="125" fillId="0" borderId="32" xfId="0" applyFont="1" applyFill="1" applyBorder="1" applyAlignment="1">
      <alignment vertical="center"/>
    </xf>
    <xf numFmtId="0" fontId="124" fillId="79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4" fontId="24" fillId="0" borderId="25" xfId="0" applyNumberFormat="1" applyFont="1" applyFill="1" applyBorder="1" applyAlignment="1">
      <alignment vertical="center" wrapText="1"/>
    </xf>
    <xf numFmtId="4" fontId="112" fillId="0" borderId="25" xfId="0" applyNumberFormat="1" applyFont="1" applyFill="1" applyBorder="1" applyAlignment="1">
      <alignment vertical="center" wrapText="1"/>
    </xf>
    <xf numFmtId="0" fontId="111" fillId="0" borderId="0" xfId="0" applyFont="1" applyFill="1" applyBorder="1" applyAlignment="1" applyProtection="1">
      <alignment/>
      <protection locked="0"/>
    </xf>
    <xf numFmtId="0" fontId="114" fillId="0" borderId="45" xfId="0" applyFont="1" applyFill="1" applyBorder="1" applyAlignment="1">
      <alignment horizontal="center" vertical="center" wrapText="1"/>
    </xf>
    <xf numFmtId="0" fontId="114" fillId="0" borderId="45" xfId="0" applyFont="1" applyFill="1" applyBorder="1" applyAlignment="1">
      <alignment vertical="center"/>
    </xf>
    <xf numFmtId="0" fontId="114" fillId="0" borderId="3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/>
    </xf>
    <xf numFmtId="0" fontId="126" fillId="79" borderId="0" xfId="0" applyFont="1" applyFill="1" applyBorder="1" applyAlignment="1">
      <alignment horizontal="center" vertical="center" wrapText="1"/>
    </xf>
    <xf numFmtId="0" fontId="27" fillId="79" borderId="46" xfId="0" applyFont="1" applyFill="1" applyBorder="1" applyAlignment="1" applyProtection="1">
      <alignment horizontal="right" wrapText="1"/>
      <protection locked="0"/>
    </xf>
    <xf numFmtId="0" fontId="27" fillId="79" borderId="47" xfId="0" applyFont="1" applyFill="1" applyBorder="1" applyAlignment="1" applyProtection="1">
      <alignment horizontal="right" wrapText="1"/>
      <protection locked="0"/>
    </xf>
    <xf numFmtId="0" fontId="27" fillId="79" borderId="46" xfId="0" applyFont="1" applyFill="1" applyBorder="1" applyAlignment="1" applyProtection="1">
      <alignment horizontal="right"/>
      <protection locked="0"/>
    </xf>
    <xf numFmtId="3" fontId="127" fillId="79" borderId="46" xfId="0" applyNumberFormat="1" applyFont="1" applyFill="1" applyBorder="1" applyAlignment="1" applyProtection="1">
      <alignment horizontal="right" wrapText="1"/>
      <protection locked="0"/>
    </xf>
    <xf numFmtId="0" fontId="124" fillId="0" borderId="0" xfId="0" applyFont="1" applyFill="1" applyBorder="1" applyAlignment="1">
      <alignment/>
    </xf>
    <xf numFmtId="0" fontId="27" fillId="79" borderId="48" xfId="0" applyFont="1" applyFill="1" applyBorder="1" applyAlignment="1">
      <alignment wrapText="1"/>
    </xf>
    <xf numFmtId="3" fontId="127" fillId="79" borderId="49" xfId="0" applyNumberFormat="1" applyFont="1" applyFill="1" applyBorder="1" applyAlignment="1" applyProtection="1">
      <alignment horizontal="right" vertical="center"/>
      <protection locked="0"/>
    </xf>
    <xf numFmtId="3" fontId="127" fillId="79" borderId="38" xfId="0" applyNumberFormat="1" applyFont="1" applyFill="1" applyBorder="1" applyAlignment="1" applyProtection="1">
      <alignment horizontal="right" vertical="center"/>
      <protection locked="0"/>
    </xf>
    <xf numFmtId="0" fontId="27" fillId="79" borderId="50" xfId="0" applyFont="1" applyFill="1" applyBorder="1" applyAlignment="1" applyProtection="1">
      <alignment horizontal="right" wrapText="1"/>
      <protection locked="0"/>
    </xf>
    <xf numFmtId="3" fontId="127" fillId="79" borderId="51" xfId="0" applyNumberFormat="1" applyFont="1" applyFill="1" applyBorder="1" applyAlignment="1" applyProtection="1">
      <alignment horizontal="right" vertical="center"/>
      <protection locked="0"/>
    </xf>
    <xf numFmtId="3" fontId="127" fillId="79" borderId="52" xfId="0" applyNumberFormat="1" applyFont="1" applyFill="1" applyBorder="1" applyAlignment="1" applyProtection="1">
      <alignment horizontal="right" vertical="center"/>
      <protection locked="0"/>
    </xf>
    <xf numFmtId="0" fontId="25" fillId="79" borderId="53" xfId="0" applyFont="1" applyFill="1" applyBorder="1" applyAlignment="1">
      <alignment vertical="center" wrapText="1"/>
    </xf>
    <xf numFmtId="3" fontId="128" fillId="79" borderId="54" xfId="0" applyNumberFormat="1" applyFont="1" applyFill="1" applyBorder="1" applyAlignment="1" applyProtection="1">
      <alignment horizontal="right" vertical="center"/>
      <protection locked="0"/>
    </xf>
    <xf numFmtId="3" fontId="44" fillId="79" borderId="54" xfId="0" applyNumberFormat="1" applyFont="1" applyFill="1" applyBorder="1" applyAlignment="1" applyProtection="1">
      <alignment horizontal="right" vertical="center"/>
      <protection locked="0"/>
    </xf>
    <xf numFmtId="0" fontId="24" fillId="79" borderId="0" xfId="0" applyFont="1" applyFill="1" applyBorder="1" applyAlignment="1">
      <alignment vertical="center" wrapText="1"/>
    </xf>
    <xf numFmtId="3" fontId="129" fillId="79" borderId="55" xfId="0" applyNumberFormat="1" applyFont="1" applyFill="1" applyBorder="1" applyAlignment="1" applyProtection="1">
      <alignment horizontal="right" vertical="center"/>
      <protection locked="0"/>
    </xf>
    <xf numFmtId="3" fontId="130" fillId="79" borderId="0" xfId="0" applyNumberFormat="1" applyFont="1" applyFill="1" applyBorder="1" applyAlignment="1" applyProtection="1">
      <alignment horizontal="right" vertical="center"/>
      <protection locked="0"/>
    </xf>
    <xf numFmtId="3" fontId="130" fillId="79" borderId="55" xfId="0" applyNumberFormat="1" applyFont="1" applyFill="1" applyBorder="1" applyAlignment="1" applyProtection="1">
      <alignment horizontal="right" vertical="center"/>
      <protection locked="0"/>
    </xf>
    <xf numFmtId="0" fontId="24" fillId="79" borderId="53" xfId="0" applyFont="1" applyFill="1" applyBorder="1" applyAlignment="1">
      <alignment vertical="center" wrapText="1"/>
    </xf>
    <xf numFmtId="3" fontId="129" fillId="79" borderId="54" xfId="0" applyNumberFormat="1" applyFont="1" applyFill="1" applyBorder="1" applyAlignment="1" applyProtection="1">
      <alignment horizontal="right" vertical="center"/>
      <protection locked="0"/>
    </xf>
    <xf numFmtId="3" fontId="130" fillId="79" borderId="54" xfId="0" applyNumberFormat="1" applyFont="1" applyFill="1" applyBorder="1" applyAlignment="1" applyProtection="1">
      <alignment horizontal="right" vertical="center"/>
      <protection locked="0"/>
    </xf>
    <xf numFmtId="3" fontId="130" fillId="79" borderId="53" xfId="0" applyNumberFormat="1" applyFont="1" applyFill="1" applyBorder="1" applyAlignment="1" applyProtection="1">
      <alignment horizontal="right" vertical="center"/>
      <protection locked="0"/>
    </xf>
    <xf numFmtId="0" fontId="45" fillId="79" borderId="36" xfId="0" applyFont="1" applyFill="1" applyBorder="1" applyAlignment="1">
      <alignment vertical="center" wrapText="1"/>
    </xf>
    <xf numFmtId="3" fontId="45" fillId="79" borderId="36" xfId="0" applyNumberFormat="1" applyFont="1" applyFill="1" applyBorder="1" applyAlignment="1">
      <alignment horizontal="right" vertical="center" wrapText="1"/>
    </xf>
    <xf numFmtId="0" fontId="121" fillId="0" borderId="0" xfId="0" applyFont="1" applyFill="1" applyBorder="1" applyAlignment="1">
      <alignment vertical="center"/>
    </xf>
    <xf numFmtId="0" fontId="25" fillId="79" borderId="36" xfId="0" applyFont="1" applyFill="1" applyBorder="1" applyAlignment="1">
      <alignment vertical="center" wrapText="1"/>
    </xf>
    <xf numFmtId="0" fontId="25" fillId="79" borderId="56" xfId="0" applyFont="1" applyFill="1" applyBorder="1" applyAlignment="1">
      <alignment vertical="center" wrapText="1"/>
    </xf>
    <xf numFmtId="3" fontId="44" fillId="79" borderId="5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vertical="center"/>
    </xf>
    <xf numFmtId="0" fontId="25" fillId="79" borderId="58" xfId="0" applyFont="1" applyFill="1" applyBorder="1" applyAlignment="1">
      <alignment vertical="center" wrapText="1"/>
    </xf>
    <xf numFmtId="3" fontId="131" fillId="79" borderId="59" xfId="0" applyNumberFormat="1" applyFont="1" applyFill="1" applyBorder="1" applyAlignment="1" applyProtection="1">
      <alignment horizontal="right" vertical="center"/>
      <protection locked="0"/>
    </xf>
    <xf numFmtId="3" fontId="131" fillId="79" borderId="54" xfId="0" applyNumberFormat="1" applyFont="1" applyFill="1" applyBorder="1" applyAlignment="1" applyProtection="1">
      <alignment horizontal="right" vertical="center"/>
      <protection locked="0"/>
    </xf>
    <xf numFmtId="3" fontId="132" fillId="79" borderId="53" xfId="0" applyNumberFormat="1" applyFont="1" applyFill="1" applyBorder="1" applyAlignment="1" applyProtection="1">
      <alignment horizontal="right" vertical="center"/>
      <protection locked="0"/>
    </xf>
    <xf numFmtId="3" fontId="132" fillId="79" borderId="54" xfId="0" applyNumberFormat="1" applyFont="1" applyFill="1" applyBorder="1" applyAlignment="1" applyProtection="1">
      <alignment horizontal="right" vertical="center"/>
      <protection locked="0"/>
    </xf>
    <xf numFmtId="0" fontId="24" fillId="79" borderId="58" xfId="0" applyFont="1" applyFill="1" applyBorder="1" applyAlignment="1">
      <alignment vertical="center" wrapText="1"/>
    </xf>
    <xf numFmtId="3" fontId="130" fillId="79" borderId="59" xfId="0" applyNumberFormat="1" applyFont="1" applyFill="1" applyBorder="1" applyAlignment="1" applyProtection="1">
      <alignment horizontal="right" vertical="center"/>
      <protection locked="0"/>
    </xf>
    <xf numFmtId="3" fontId="132" fillId="79" borderId="59" xfId="0" applyNumberFormat="1" applyFont="1" applyFill="1" applyBorder="1" applyAlignment="1" applyProtection="1">
      <alignment horizontal="right" vertical="center"/>
      <protection locked="0"/>
    </xf>
    <xf numFmtId="3" fontId="132" fillId="79" borderId="58" xfId="0" applyNumberFormat="1" applyFont="1" applyFill="1" applyBorder="1" applyAlignment="1" applyProtection="1">
      <alignment horizontal="right" vertical="center"/>
      <protection locked="0"/>
    </xf>
    <xf numFmtId="3" fontId="131" fillId="79" borderId="37" xfId="0" applyNumberFormat="1" applyFont="1" applyFill="1" applyBorder="1" applyAlignment="1" applyProtection="1">
      <alignment horizontal="right" vertical="center"/>
      <protection locked="0"/>
    </xf>
    <xf numFmtId="3" fontId="131" fillId="79" borderId="36" xfId="0" applyNumberFormat="1" applyFont="1" applyFill="1" applyBorder="1" applyAlignment="1" applyProtection="1">
      <alignment horizontal="right" vertical="center"/>
      <protection locked="0"/>
    </xf>
    <xf numFmtId="3" fontId="45" fillId="79" borderId="37" xfId="0" applyNumberFormat="1" applyFont="1" applyFill="1" applyBorder="1" applyAlignment="1">
      <alignment horizontal="right" vertical="center" wrapText="1"/>
    </xf>
    <xf numFmtId="3" fontId="128" fillId="79" borderId="37" xfId="0" applyNumberFormat="1" applyFont="1" applyFill="1" applyBorder="1" applyAlignment="1" applyProtection="1">
      <alignment horizontal="right" vertical="center"/>
      <protection locked="0"/>
    </xf>
    <xf numFmtId="3" fontId="128" fillId="79" borderId="36" xfId="0" applyNumberFormat="1" applyFont="1" applyFill="1" applyBorder="1" applyAlignment="1" applyProtection="1">
      <alignment horizontal="right" vertical="center"/>
      <protection locked="0"/>
    </xf>
    <xf numFmtId="0" fontId="24" fillId="79" borderId="36" xfId="0" applyFont="1" applyFill="1" applyBorder="1" applyAlignment="1">
      <alignment vertical="center" wrapText="1"/>
    </xf>
    <xf numFmtId="3" fontId="130" fillId="79" borderId="37" xfId="0" applyNumberFormat="1" applyFont="1" applyFill="1" applyBorder="1" applyAlignment="1" applyProtection="1">
      <alignment horizontal="right" vertical="center"/>
      <protection locked="0"/>
    </xf>
    <xf numFmtId="3" fontId="132" fillId="79" borderId="36" xfId="0" applyNumberFormat="1" applyFont="1" applyFill="1" applyBorder="1" applyAlignment="1" applyProtection="1">
      <alignment horizontal="right" vertical="center"/>
      <protection locked="0"/>
    </xf>
    <xf numFmtId="3" fontId="130" fillId="79" borderId="36" xfId="0" applyNumberFormat="1" applyFont="1" applyFill="1" applyBorder="1" applyAlignment="1" applyProtection="1">
      <alignment horizontal="right" vertical="center"/>
      <protection locked="0"/>
    </xf>
    <xf numFmtId="3" fontId="132" fillId="79" borderId="37" xfId="0" applyNumberFormat="1" applyFont="1" applyFill="1" applyBorder="1" applyAlignment="1" applyProtection="1">
      <alignment horizontal="right" vertical="center"/>
      <protection locked="0"/>
    </xf>
    <xf numFmtId="0" fontId="24" fillId="79" borderId="60" xfId="0" applyFont="1" applyFill="1" applyBorder="1" applyAlignment="1">
      <alignment vertical="center" wrapText="1"/>
    </xf>
    <xf numFmtId="3" fontId="130" fillId="79" borderId="61" xfId="0" applyNumberFormat="1" applyFont="1" applyFill="1" applyBorder="1" applyAlignment="1" applyProtection="1">
      <alignment horizontal="right" vertical="center"/>
      <protection locked="0"/>
    </xf>
    <xf numFmtId="3" fontId="132" fillId="79" borderId="60" xfId="0" applyNumberFormat="1" applyFont="1" applyFill="1" applyBorder="1" applyAlignment="1" applyProtection="1">
      <alignment horizontal="right" vertical="center"/>
      <protection locked="0"/>
    </xf>
    <xf numFmtId="3" fontId="130" fillId="79" borderId="60" xfId="0" applyNumberFormat="1" applyFont="1" applyFill="1" applyBorder="1" applyAlignment="1" applyProtection="1">
      <alignment horizontal="right" vertical="center"/>
      <protection locked="0"/>
    </xf>
    <xf numFmtId="3" fontId="132" fillId="79" borderId="61" xfId="0" applyNumberFormat="1" applyFont="1" applyFill="1" applyBorder="1" applyAlignment="1" applyProtection="1">
      <alignment horizontal="right" vertical="center"/>
      <protection locked="0"/>
    </xf>
    <xf numFmtId="3" fontId="130" fillId="79" borderId="38" xfId="0" applyNumberFormat="1" applyFont="1" applyFill="1" applyBorder="1" applyAlignment="1" applyProtection="1">
      <alignment horizontal="right" vertical="center"/>
      <protection locked="0"/>
    </xf>
    <xf numFmtId="0" fontId="25" fillId="79" borderId="62" xfId="0" applyFont="1" applyFill="1" applyBorder="1" applyAlignment="1">
      <alignment vertical="center" wrapText="1"/>
    </xf>
    <xf numFmtId="3" fontId="131" fillId="79" borderId="57" xfId="0" applyNumberFormat="1" applyFont="1" applyFill="1" applyBorder="1" applyAlignment="1" applyProtection="1">
      <alignment horizontal="right" vertical="center"/>
      <protection locked="0"/>
    </xf>
    <xf numFmtId="0" fontId="24" fillId="79" borderId="62" xfId="0" applyFont="1" applyFill="1" applyBorder="1" applyAlignment="1">
      <alignment vertical="center" wrapText="1"/>
    </xf>
    <xf numFmtId="3" fontId="130" fillId="79" borderId="63" xfId="0" applyNumberFormat="1" applyFont="1" applyFill="1" applyBorder="1" applyAlignment="1" applyProtection="1">
      <alignment horizontal="right" vertical="center"/>
      <protection locked="0"/>
    </xf>
    <xf numFmtId="3" fontId="132" fillId="79" borderId="63" xfId="0" applyNumberFormat="1" applyFont="1" applyFill="1" applyBorder="1" applyAlignment="1" applyProtection="1">
      <alignment horizontal="right" vertical="center"/>
      <protection locked="0"/>
    </xf>
    <xf numFmtId="3" fontId="132" fillId="79" borderId="64" xfId="0" applyNumberFormat="1" applyFont="1" applyFill="1" applyBorder="1" applyAlignment="1" applyProtection="1">
      <alignment horizontal="right" vertical="center"/>
      <protection locked="0"/>
    </xf>
    <xf numFmtId="3" fontId="130" fillId="79" borderId="64" xfId="0" applyNumberFormat="1" applyFont="1" applyFill="1" applyBorder="1" applyAlignment="1" applyProtection="1">
      <alignment horizontal="right" vertical="center"/>
      <protection locked="0"/>
    </xf>
    <xf numFmtId="3" fontId="132" fillId="79" borderId="65" xfId="0" applyNumberFormat="1" applyFont="1" applyFill="1" applyBorder="1" applyAlignment="1" applyProtection="1">
      <alignment horizontal="right" vertical="center"/>
      <protection locked="0"/>
    </xf>
    <xf numFmtId="0" fontId="118" fillId="0" borderId="0" xfId="0" applyFont="1" applyFill="1" applyBorder="1" applyAlignment="1" applyProtection="1">
      <alignment/>
      <protection locked="0"/>
    </xf>
    <xf numFmtId="0" fontId="118" fillId="0" borderId="55" xfId="0" applyFont="1" applyFill="1" applyBorder="1" applyAlignment="1" applyProtection="1">
      <alignment/>
      <protection locked="0"/>
    </xf>
    <xf numFmtId="0" fontId="11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3" fontId="111" fillId="0" borderId="0" xfId="0" applyNumberFormat="1" applyFont="1" applyFill="1" applyBorder="1" applyAlignment="1" applyProtection="1">
      <alignment/>
      <protection locked="0"/>
    </xf>
    <xf numFmtId="0" fontId="115" fillId="0" borderId="0" xfId="0" applyFont="1" applyFill="1" applyBorder="1" applyAlignment="1">
      <alignment/>
    </xf>
    <xf numFmtId="0" fontId="133" fillId="79" borderId="0" xfId="0" applyFont="1" applyFill="1" applyBorder="1" applyAlignment="1">
      <alignment/>
    </xf>
    <xf numFmtId="164" fontId="133" fillId="79" borderId="0" xfId="0" applyNumberFormat="1" applyFont="1" applyFill="1" applyBorder="1" applyAlignment="1">
      <alignment/>
    </xf>
    <xf numFmtId="0" fontId="133" fillId="0" borderId="0" xfId="0" applyFont="1" applyFill="1" applyBorder="1" applyAlignment="1">
      <alignment/>
    </xf>
    <xf numFmtId="0" fontId="134" fillId="79" borderId="30" xfId="0" applyFont="1" applyFill="1" applyBorder="1" applyAlignment="1">
      <alignment horizontal="right" vertical="center" wrapText="1"/>
    </xf>
    <xf numFmtId="164" fontId="49" fillId="0" borderId="30" xfId="0" applyNumberFormat="1" applyFont="1" applyFill="1" applyBorder="1" applyAlignment="1">
      <alignment horizontal="right" vertical="center"/>
    </xf>
    <xf numFmtId="0" fontId="115" fillId="79" borderId="0" xfId="0" applyFont="1" applyFill="1" applyBorder="1" applyAlignment="1">
      <alignment horizontal="right"/>
    </xf>
    <xf numFmtId="0" fontId="49" fillId="0" borderId="30" xfId="0" applyFont="1" applyFill="1" applyBorder="1" applyAlignment="1">
      <alignment horizontal="right" vertical="center"/>
    </xf>
    <xf numFmtId="0" fontId="114" fillId="79" borderId="0" xfId="0" applyFont="1" applyFill="1" applyBorder="1" applyAlignment="1">
      <alignment horizontal="right" vertical="center" wrapText="1"/>
    </xf>
    <xf numFmtId="164" fontId="49" fillId="0" borderId="66" xfId="0" applyNumberFormat="1" applyFont="1" applyFill="1" applyBorder="1" applyAlignment="1">
      <alignment horizontal="right" vertical="center"/>
    </xf>
    <xf numFmtId="0" fontId="114" fillId="79" borderId="66" xfId="0" applyFont="1" applyFill="1" applyBorder="1" applyAlignment="1">
      <alignment horizontal="right" vertical="center" wrapText="1"/>
    </xf>
    <xf numFmtId="0" fontId="24" fillId="79" borderId="66" xfId="0" applyFont="1" applyFill="1" applyBorder="1" applyAlignment="1">
      <alignment horizontal="right" vertical="center"/>
    </xf>
    <xf numFmtId="0" fontId="118" fillId="79" borderId="0" xfId="0" applyFont="1" applyFill="1" applyBorder="1" applyAlignment="1">
      <alignment wrapText="1"/>
    </xf>
    <xf numFmtId="0" fontId="116" fillId="79" borderId="67" xfId="0" applyFont="1" applyFill="1" applyBorder="1" applyAlignment="1">
      <alignment horizontal="right" wrapText="1"/>
    </xf>
    <xf numFmtId="0" fontId="33" fillId="79" borderId="51" xfId="0" applyFont="1" applyFill="1" applyBorder="1" applyAlignment="1">
      <alignment horizontal="right" wrapText="1"/>
    </xf>
    <xf numFmtId="164" fontId="26" fillId="79" borderId="55" xfId="207" applyNumberFormat="1" applyFont="1" applyFill="1" applyBorder="1" applyAlignment="1">
      <alignment horizontal="right" wrapText="1"/>
      <protection/>
    </xf>
    <xf numFmtId="0" fontId="135" fillId="79" borderId="0" xfId="0" applyFont="1" applyFill="1" applyBorder="1" applyAlignment="1">
      <alignment/>
    </xf>
    <xf numFmtId="0" fontId="136" fillId="79" borderId="53" xfId="0" applyFont="1" applyFill="1" applyBorder="1" applyAlignment="1">
      <alignment vertical="center" wrapText="1"/>
    </xf>
    <xf numFmtId="3" fontId="112" fillId="80" borderId="54" xfId="0" applyNumberFormat="1" applyFont="1" applyFill="1" applyBorder="1" applyAlignment="1">
      <alignment horizontal="right" vertical="center" wrapText="1"/>
    </xf>
    <xf numFmtId="3" fontId="24" fillId="80" borderId="54" xfId="0" applyNumberFormat="1" applyFont="1" applyFill="1" applyBorder="1" applyAlignment="1">
      <alignment horizontal="right" vertical="center" wrapText="1"/>
    </xf>
    <xf numFmtId="164" fontId="119" fillId="80" borderId="54" xfId="0" applyNumberFormat="1" applyFont="1" applyFill="1" applyBorder="1" applyAlignment="1">
      <alignment horizontal="right" vertical="center" wrapText="1"/>
    </xf>
    <xf numFmtId="3" fontId="24" fillId="80" borderId="53" xfId="0" applyNumberFormat="1" applyFont="1" applyFill="1" applyBorder="1" applyAlignment="1">
      <alignment horizontal="right" vertical="center" wrapText="1"/>
    </xf>
    <xf numFmtId="0" fontId="133" fillId="79" borderId="0" xfId="0" applyFont="1" applyFill="1" applyBorder="1" applyAlignment="1">
      <alignment vertical="center"/>
    </xf>
    <xf numFmtId="3" fontId="112" fillId="0" borderId="54" xfId="0" applyNumberFormat="1" applyFont="1" applyFill="1" applyBorder="1" applyAlignment="1">
      <alignment horizontal="right" vertical="center" wrapText="1"/>
    </xf>
    <xf numFmtId="0" fontId="119" fillId="79" borderId="0" xfId="0" applyFont="1" applyFill="1" applyBorder="1" applyAlignment="1">
      <alignment vertical="center" wrapText="1"/>
    </xf>
    <xf numFmtId="3" fontId="112" fillId="80" borderId="55" xfId="0" applyNumberFormat="1" applyFont="1" applyFill="1" applyBorder="1" applyAlignment="1">
      <alignment horizontal="right" vertical="center" wrapText="1"/>
    </xf>
    <xf numFmtId="3" fontId="24" fillId="80" borderId="0" xfId="0" applyNumberFormat="1" applyFont="1" applyFill="1" applyBorder="1" applyAlignment="1">
      <alignment horizontal="right" vertical="center" wrapText="1"/>
    </xf>
    <xf numFmtId="164" fontId="24" fillId="80" borderId="55" xfId="0" applyNumberFormat="1" applyFont="1" applyFill="1" applyBorder="1" applyAlignment="1">
      <alignment horizontal="right" vertical="center" wrapText="1"/>
    </xf>
    <xf numFmtId="166" fontId="24" fillId="80" borderId="0" xfId="0" applyNumberFormat="1" applyFont="1" applyFill="1" applyBorder="1" applyAlignment="1">
      <alignment horizontal="right" vertical="center" wrapText="1"/>
    </xf>
    <xf numFmtId="0" fontId="119" fillId="79" borderId="53" xfId="0" applyFont="1" applyFill="1" applyBorder="1" applyAlignment="1">
      <alignment vertical="center" wrapText="1"/>
    </xf>
    <xf numFmtId="164" fontId="24" fillId="80" borderId="54" xfId="0" applyNumberFormat="1" applyFont="1" applyFill="1" applyBorder="1" applyAlignment="1">
      <alignment horizontal="right" vertical="center" wrapText="1"/>
    </xf>
    <xf numFmtId="166" fontId="24" fillId="80" borderId="53" xfId="0" applyNumberFormat="1" applyFont="1" applyFill="1" applyBorder="1" applyAlignment="1">
      <alignment horizontal="right" vertical="center" wrapText="1"/>
    </xf>
    <xf numFmtId="3" fontId="24" fillId="80" borderId="55" xfId="0" applyNumberFormat="1" applyFont="1" applyFill="1" applyBorder="1" applyAlignment="1">
      <alignment horizontal="right" vertical="center" wrapText="1"/>
    </xf>
    <xf numFmtId="0" fontId="119" fillId="79" borderId="68" xfId="0" applyFont="1" applyFill="1" applyBorder="1" applyAlignment="1">
      <alignment vertical="center" wrapText="1"/>
    </xf>
    <xf numFmtId="3" fontId="112" fillId="80" borderId="69" xfId="0" applyNumberFormat="1" applyFont="1" applyFill="1" applyBorder="1" applyAlignment="1">
      <alignment horizontal="right" vertical="center" wrapText="1"/>
    </xf>
    <xf numFmtId="3" fontId="24" fillId="80" borderId="68" xfId="0" applyNumberFormat="1" applyFont="1" applyFill="1" applyBorder="1" applyAlignment="1">
      <alignment horizontal="right" vertical="center" wrapText="1"/>
    </xf>
    <xf numFmtId="164" fontId="24" fillId="80" borderId="69" xfId="0" applyNumberFormat="1" applyFont="1" applyFill="1" applyBorder="1" applyAlignment="1">
      <alignment horizontal="right" vertical="center" wrapText="1"/>
    </xf>
    <xf numFmtId="3" fontId="24" fillId="0" borderId="68" xfId="0" applyNumberFormat="1" applyFont="1" applyFill="1" applyBorder="1" applyAlignment="1">
      <alignment horizontal="right" vertical="center" wrapText="1"/>
    </xf>
    <xf numFmtId="166" fontId="24" fillId="80" borderId="31" xfId="0" applyNumberFormat="1" applyFont="1" applyFill="1" applyBorder="1" applyAlignment="1">
      <alignment horizontal="right" vertical="center" wrapText="1"/>
    </xf>
    <xf numFmtId="0" fontId="29" fillId="0" borderId="53" xfId="147" applyFont="1" applyFill="1" applyBorder="1" applyAlignment="1">
      <alignment vertical="center" wrapText="1"/>
      <protection/>
    </xf>
    <xf numFmtId="3" fontId="113" fillId="80" borderId="54" xfId="0" applyNumberFormat="1" applyFont="1" applyFill="1" applyBorder="1" applyAlignment="1">
      <alignment horizontal="right" vertical="center" wrapText="1"/>
    </xf>
    <xf numFmtId="3" fontId="25" fillId="80" borderId="54" xfId="0" applyNumberFormat="1" applyFont="1" applyFill="1" applyBorder="1" applyAlignment="1">
      <alignment horizontal="right" vertical="center" wrapText="1"/>
    </xf>
    <xf numFmtId="164" fontId="25" fillId="80" borderId="54" xfId="0" applyNumberFormat="1" applyFont="1" applyFill="1" applyBorder="1" applyAlignment="1">
      <alignment horizontal="right" vertical="center" wrapText="1"/>
    </xf>
    <xf numFmtId="3" fontId="25" fillId="0" borderId="53" xfId="0" applyNumberFormat="1" applyFont="1" applyFill="1" applyBorder="1" applyAlignment="1">
      <alignment horizontal="right" vertical="center" wrapText="1"/>
    </xf>
    <xf numFmtId="166" fontId="25" fillId="80" borderId="53" xfId="0" applyNumberFormat="1" applyFont="1" applyFill="1" applyBorder="1" applyAlignment="1">
      <alignment horizontal="right" vertical="center" wrapText="1"/>
    </xf>
    <xf numFmtId="3" fontId="113" fillId="0" borderId="54" xfId="0" applyNumberFormat="1" applyFont="1" applyFill="1" applyBorder="1" applyAlignment="1">
      <alignment horizontal="right" vertical="center" wrapText="1"/>
    </xf>
    <xf numFmtId="0" fontId="121" fillId="79" borderId="0" xfId="0" applyFont="1" applyFill="1" applyBorder="1" applyAlignment="1">
      <alignment vertical="center" wrapText="1"/>
    </xf>
    <xf numFmtId="0" fontId="122" fillId="79" borderId="55" xfId="0" applyFont="1" applyFill="1" applyBorder="1" applyAlignment="1">
      <alignment horizontal="right" vertical="center" wrapText="1"/>
    </xf>
    <xf numFmtId="0" fontId="35" fillId="79" borderId="0" xfId="0" applyFont="1" applyFill="1" applyBorder="1" applyAlignment="1">
      <alignment horizontal="right" vertical="center" wrapText="1"/>
    </xf>
    <xf numFmtId="164" fontId="35" fillId="79" borderId="55" xfId="0" applyNumberFormat="1" applyFont="1" applyFill="1" applyBorder="1" applyAlignment="1">
      <alignment horizontal="right" vertical="center" wrapText="1"/>
    </xf>
    <xf numFmtId="166" fontId="35" fillId="79" borderId="0" xfId="0" applyNumberFormat="1" applyFont="1" applyFill="1" applyBorder="1" applyAlignment="1">
      <alignment horizontal="right" vertical="center" wrapText="1"/>
    </xf>
    <xf numFmtId="3" fontId="119" fillId="80" borderId="54" xfId="0" applyNumberFormat="1" applyFont="1" applyFill="1" applyBorder="1" applyAlignment="1">
      <alignment horizontal="right" vertical="center" wrapText="1"/>
    </xf>
    <xf numFmtId="3" fontId="119" fillId="80" borderId="53" xfId="0" applyNumberFormat="1" applyFont="1" applyFill="1" applyBorder="1" applyAlignment="1">
      <alignment horizontal="right" vertical="center" wrapText="1"/>
    </xf>
    <xf numFmtId="166" fontId="119" fillId="80" borderId="53" xfId="0" applyNumberFormat="1" applyFont="1" applyFill="1" applyBorder="1" applyAlignment="1">
      <alignment horizontal="right" vertical="center" wrapText="1"/>
    </xf>
    <xf numFmtId="3" fontId="119" fillId="80" borderId="55" xfId="0" applyNumberFormat="1" applyFont="1" applyFill="1" applyBorder="1" applyAlignment="1">
      <alignment horizontal="right" vertical="center" wrapText="1"/>
    </xf>
    <xf numFmtId="164" fontId="119" fillId="80" borderId="55" xfId="0" applyNumberFormat="1" applyFont="1" applyFill="1" applyBorder="1" applyAlignment="1">
      <alignment horizontal="right" vertical="center" wrapText="1"/>
    </xf>
    <xf numFmtId="3" fontId="119" fillId="80" borderId="0" xfId="0" applyNumberFormat="1" applyFont="1" applyFill="1" applyBorder="1" applyAlignment="1">
      <alignment horizontal="right" vertical="center" wrapText="1"/>
    </xf>
    <xf numFmtId="166" fontId="119" fillId="80" borderId="0" xfId="0" applyNumberFormat="1" applyFont="1" applyFill="1" applyBorder="1" applyAlignment="1">
      <alignment horizontal="right" vertical="center" wrapText="1"/>
    </xf>
    <xf numFmtId="0" fontId="28" fillId="0" borderId="70" xfId="147" applyFont="1" applyFill="1" applyBorder="1" applyAlignment="1">
      <alignment vertical="center" wrapText="1"/>
      <protection/>
    </xf>
    <xf numFmtId="3" fontId="112" fillId="80" borderId="71" xfId="0" applyNumberFormat="1" applyFont="1" applyFill="1" applyBorder="1" applyAlignment="1">
      <alignment horizontal="right" vertical="center" wrapText="1"/>
    </xf>
    <xf numFmtId="3" fontId="119" fillId="80" borderId="71" xfId="0" applyNumberFormat="1" applyFont="1" applyFill="1" applyBorder="1" applyAlignment="1">
      <alignment horizontal="right" vertical="center" wrapText="1"/>
    </xf>
    <xf numFmtId="164" fontId="119" fillId="80" borderId="72" xfId="0" applyNumberFormat="1" applyFont="1" applyFill="1" applyBorder="1" applyAlignment="1">
      <alignment horizontal="right" vertical="center" wrapText="1"/>
    </xf>
    <xf numFmtId="3" fontId="119" fillId="80" borderId="37" xfId="0" applyNumberFormat="1" applyFont="1" applyFill="1" applyBorder="1" applyAlignment="1">
      <alignment horizontal="right" vertical="center" wrapText="1"/>
    </xf>
    <xf numFmtId="166" fontId="119" fillId="80" borderId="43" xfId="0" applyNumberFormat="1" applyFont="1" applyFill="1" applyBorder="1" applyAlignment="1">
      <alignment horizontal="right" vertical="center" wrapText="1"/>
    </xf>
    <xf numFmtId="3" fontId="112" fillId="0" borderId="71" xfId="0" applyNumberFormat="1" applyFont="1" applyFill="1" applyBorder="1" applyAlignment="1">
      <alignment horizontal="right" vertical="center" wrapText="1"/>
    </xf>
    <xf numFmtId="0" fontId="136" fillId="79" borderId="73" xfId="0" applyFont="1" applyFill="1" applyBorder="1" applyAlignment="1">
      <alignment vertical="center" wrapText="1"/>
    </xf>
    <xf numFmtId="3" fontId="113" fillId="80" borderId="74" xfId="0" applyNumberFormat="1" applyFont="1" applyFill="1" applyBorder="1" applyAlignment="1">
      <alignment horizontal="right" vertical="center" wrapText="1"/>
    </xf>
    <xf numFmtId="3" fontId="136" fillId="80" borderId="74" xfId="0" applyNumberFormat="1" applyFont="1" applyFill="1" applyBorder="1" applyAlignment="1">
      <alignment horizontal="right" vertical="center" wrapText="1"/>
    </xf>
    <xf numFmtId="164" fontId="136" fillId="80" borderId="75" xfId="0" applyNumberFormat="1" applyFont="1" applyFill="1" applyBorder="1" applyAlignment="1">
      <alignment horizontal="right" vertical="center" wrapText="1"/>
    </xf>
    <xf numFmtId="3" fontId="136" fillId="80" borderId="37" xfId="0" applyNumberFormat="1" applyFont="1" applyFill="1" applyBorder="1" applyAlignment="1">
      <alignment horizontal="right" vertical="center" wrapText="1"/>
    </xf>
    <xf numFmtId="166" fontId="136" fillId="80" borderId="43" xfId="0" applyNumberFormat="1" applyFont="1" applyFill="1" applyBorder="1" applyAlignment="1">
      <alignment horizontal="right" vertical="center" wrapText="1"/>
    </xf>
    <xf numFmtId="3" fontId="113" fillId="0" borderId="74" xfId="0" applyNumberFormat="1" applyFont="1" applyFill="1" applyBorder="1" applyAlignment="1">
      <alignment horizontal="right" vertical="center" wrapText="1"/>
    </xf>
    <xf numFmtId="0" fontId="121" fillId="79" borderId="62" xfId="0" applyFont="1" applyFill="1" applyBorder="1" applyAlignment="1">
      <alignment vertical="center" wrapText="1"/>
    </xf>
    <xf numFmtId="0" fontId="122" fillId="79" borderId="64" xfId="0" applyFont="1" applyFill="1" applyBorder="1" applyAlignment="1">
      <alignment horizontal="right" vertical="center" wrapText="1"/>
    </xf>
    <xf numFmtId="0" fontId="35" fillId="79" borderId="64" xfId="0" applyFont="1" applyFill="1" applyBorder="1" applyAlignment="1">
      <alignment horizontal="right" vertical="center" wrapText="1"/>
    </xf>
    <xf numFmtId="164" fontId="35" fillId="79" borderId="65" xfId="0" applyNumberFormat="1" applyFont="1" applyFill="1" applyBorder="1" applyAlignment="1">
      <alignment horizontal="right" vertical="center" wrapText="1"/>
    </xf>
    <xf numFmtId="0" fontId="35" fillId="79" borderId="37" xfId="0" applyFont="1" applyFill="1" applyBorder="1" applyAlignment="1">
      <alignment horizontal="right" vertical="center" wrapText="1"/>
    </xf>
    <xf numFmtId="166" fontId="35" fillId="79" borderId="43" xfId="0" applyNumberFormat="1" applyFont="1" applyFill="1" applyBorder="1" applyAlignment="1">
      <alignment horizontal="right" vertical="center" wrapText="1"/>
    </xf>
    <xf numFmtId="0" fontId="136" fillId="79" borderId="62" xfId="0" applyFont="1" applyFill="1" applyBorder="1" applyAlignment="1">
      <alignment vertical="center" wrapText="1"/>
    </xf>
    <xf numFmtId="3" fontId="112" fillId="80" borderId="64" xfId="0" applyNumberFormat="1" applyFont="1" applyFill="1" applyBorder="1" applyAlignment="1">
      <alignment horizontal="right" vertical="center" wrapText="1"/>
    </xf>
    <xf numFmtId="3" fontId="24" fillId="80" borderId="64" xfId="0" applyNumberFormat="1" applyFont="1" applyFill="1" applyBorder="1" applyAlignment="1">
      <alignment horizontal="right" vertical="center" wrapText="1"/>
    </xf>
    <xf numFmtId="164" fontId="24" fillId="80" borderId="65" xfId="0" applyNumberFormat="1" applyFont="1" applyFill="1" applyBorder="1" applyAlignment="1">
      <alignment horizontal="right" vertical="center" wrapText="1"/>
    </xf>
    <xf numFmtId="3" fontId="24" fillId="80" borderId="37" xfId="0" applyNumberFormat="1" applyFont="1" applyFill="1" applyBorder="1" applyAlignment="1">
      <alignment horizontal="right" vertical="center" wrapText="1"/>
    </xf>
    <xf numFmtId="166" fontId="24" fillId="80" borderId="43" xfId="0" applyNumberFormat="1" applyFont="1" applyFill="1" applyBorder="1" applyAlignment="1">
      <alignment horizontal="right" vertical="center" wrapText="1"/>
    </xf>
    <xf numFmtId="0" fontId="119" fillId="79" borderId="62" xfId="0" applyFont="1" applyFill="1" applyBorder="1" applyAlignment="1">
      <alignment vertical="center" wrapText="1"/>
    </xf>
    <xf numFmtId="3" fontId="119" fillId="80" borderId="64" xfId="0" applyNumberFormat="1" applyFont="1" applyFill="1" applyBorder="1" applyAlignment="1">
      <alignment horizontal="right" vertical="center" wrapText="1"/>
    </xf>
    <xf numFmtId="164" fontId="119" fillId="80" borderId="65" xfId="0" applyNumberFormat="1" applyFont="1" applyFill="1" applyBorder="1" applyAlignment="1">
      <alignment horizontal="right" vertical="center" wrapText="1"/>
    </xf>
    <xf numFmtId="0" fontId="119" fillId="79" borderId="76" xfId="0" applyFont="1" applyFill="1" applyBorder="1" applyAlignment="1">
      <alignment vertical="center" wrapText="1"/>
    </xf>
    <xf numFmtId="3" fontId="112" fillId="80" borderId="77" xfId="0" applyNumberFormat="1" applyFont="1" applyFill="1" applyBorder="1" applyAlignment="1">
      <alignment horizontal="right" vertical="center" wrapText="1"/>
    </xf>
    <xf numFmtId="3" fontId="119" fillId="80" borderId="77" xfId="0" applyNumberFormat="1" applyFont="1" applyFill="1" applyBorder="1" applyAlignment="1">
      <alignment horizontal="right" vertical="center" wrapText="1"/>
    </xf>
    <xf numFmtId="164" fontId="119" fillId="80" borderId="78" xfId="0" applyNumberFormat="1" applyFont="1" applyFill="1" applyBorder="1" applyAlignment="1">
      <alignment horizontal="right" vertical="center" wrapText="1"/>
    </xf>
    <xf numFmtId="0" fontId="119" fillId="79" borderId="70" xfId="0" applyFont="1" applyFill="1" applyBorder="1" applyAlignment="1">
      <alignment vertical="center" wrapText="1"/>
    </xf>
    <xf numFmtId="3" fontId="112" fillId="0" borderId="79" xfId="0" applyNumberFormat="1" applyFont="1" applyFill="1" applyBorder="1" applyAlignment="1">
      <alignment horizontal="right" vertical="center" wrapText="1"/>
    </xf>
    <xf numFmtId="0" fontId="136" fillId="79" borderId="80" xfId="0" applyFont="1" applyFill="1" applyBorder="1" applyAlignment="1">
      <alignment vertical="center" wrapText="1"/>
    </xf>
    <xf numFmtId="3" fontId="113" fillId="80" borderId="79" xfId="0" applyNumberFormat="1" applyFont="1" applyFill="1" applyBorder="1" applyAlignment="1">
      <alignment horizontal="right" vertical="center" wrapText="1"/>
    </xf>
    <xf numFmtId="3" fontId="25" fillId="80" borderId="79" xfId="0" applyNumberFormat="1" applyFont="1" applyFill="1" applyBorder="1" applyAlignment="1">
      <alignment horizontal="right" vertical="center" wrapText="1"/>
    </xf>
    <xf numFmtId="164" fontId="25" fillId="80" borderId="81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166" fontId="25" fillId="80" borderId="67" xfId="0" applyNumberFormat="1" applyFont="1" applyFill="1" applyBorder="1" applyAlignment="1">
      <alignment horizontal="right" vertical="center" wrapText="1"/>
    </xf>
    <xf numFmtId="3" fontId="24" fillId="80" borderId="71" xfId="0" applyNumberFormat="1" applyFont="1" applyFill="1" applyBorder="1" applyAlignment="1">
      <alignment horizontal="right" vertical="center" wrapText="1"/>
    </xf>
    <xf numFmtId="164" fontId="24" fillId="80" borderId="72" xfId="0" applyNumberFormat="1" applyFont="1" applyFill="1" applyBorder="1" applyAlignment="1">
      <alignment horizontal="right" vertical="center" wrapText="1"/>
    </xf>
    <xf numFmtId="0" fontId="136" fillId="79" borderId="82" xfId="0" applyFont="1" applyFill="1" applyBorder="1" applyAlignment="1">
      <alignment vertical="center" wrapText="1"/>
    </xf>
    <xf numFmtId="3" fontId="113" fillId="80" borderId="83" xfId="0" applyNumberFormat="1" applyFont="1" applyFill="1" applyBorder="1" applyAlignment="1">
      <alignment horizontal="right" vertical="center" wrapText="1"/>
    </xf>
    <xf numFmtId="3" fontId="25" fillId="80" borderId="83" xfId="0" applyNumberFormat="1" applyFont="1" applyFill="1" applyBorder="1" applyAlignment="1">
      <alignment horizontal="right" vertical="center" wrapText="1"/>
    </xf>
    <xf numFmtId="164" fontId="25" fillId="80" borderId="83" xfId="0" applyNumberFormat="1" applyFont="1" applyFill="1" applyBorder="1" applyAlignment="1">
      <alignment horizontal="right" vertical="center" wrapText="1"/>
    </xf>
    <xf numFmtId="3" fontId="25" fillId="0" borderId="83" xfId="0" applyNumberFormat="1" applyFont="1" applyFill="1" applyBorder="1" applyAlignment="1">
      <alignment horizontal="right" vertical="center" wrapText="1"/>
    </xf>
    <xf numFmtId="166" fontId="25" fillId="80" borderId="84" xfId="0" applyNumberFormat="1" applyFont="1" applyFill="1" applyBorder="1" applyAlignment="1">
      <alignment horizontal="right" vertical="center" wrapText="1"/>
    </xf>
    <xf numFmtId="0" fontId="136" fillId="79" borderId="0" xfId="0" applyFont="1" applyFill="1" applyBorder="1" applyAlignment="1">
      <alignment vertical="center" wrapText="1"/>
    </xf>
    <xf numFmtId="3" fontId="113" fillId="80" borderId="85" xfId="0" applyNumberFormat="1" applyFont="1" applyFill="1" applyBorder="1" applyAlignment="1">
      <alignment horizontal="right" vertical="center" wrapText="1"/>
    </xf>
    <xf numFmtId="3" fontId="113" fillId="80" borderId="55" xfId="0" applyNumberFormat="1" applyFont="1" applyFill="1" applyBorder="1" applyAlignment="1">
      <alignment horizontal="right" vertical="center" wrapText="1"/>
    </xf>
    <xf numFmtId="3" fontId="25" fillId="80" borderId="55" xfId="0" applyNumberFormat="1" applyFont="1" applyFill="1" applyBorder="1" applyAlignment="1">
      <alignment horizontal="right" vertical="center" wrapText="1"/>
    </xf>
    <xf numFmtId="166" fontId="25" fillId="80" borderId="86" xfId="0" applyNumberFormat="1" applyFont="1" applyFill="1" applyBorder="1" applyAlignment="1">
      <alignment horizontal="right" vertical="center" wrapText="1"/>
    </xf>
    <xf numFmtId="0" fontId="135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8" fillId="79" borderId="0" xfId="0" applyFont="1" applyFill="1" applyBorder="1" applyAlignment="1">
      <alignment vertical="center"/>
    </xf>
    <xf numFmtId="0" fontId="137" fillId="79" borderId="0" xfId="0" applyFont="1" applyFill="1" applyBorder="1" applyAlignment="1">
      <alignment vertical="center"/>
    </xf>
    <xf numFmtId="164" fontId="111" fillId="79" borderId="0" xfId="0" applyNumberFormat="1" applyFont="1" applyFill="1" applyBorder="1" applyAlignment="1">
      <alignment/>
    </xf>
    <xf numFmtId="3" fontId="133" fillId="79" borderId="0" xfId="0" applyNumberFormat="1" applyFont="1" applyFill="1" applyBorder="1" applyAlignment="1">
      <alignment/>
    </xf>
    <xf numFmtId="3" fontId="133" fillId="0" borderId="0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14" fillId="0" borderId="30" xfId="0" applyFont="1" applyFill="1" applyBorder="1" applyAlignment="1">
      <alignment vertical="center" wrapText="1"/>
    </xf>
    <xf numFmtId="0" fontId="114" fillId="0" borderId="87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wrapText="1"/>
    </xf>
    <xf numFmtId="0" fontId="116" fillId="0" borderId="88" xfId="0" applyFont="1" applyFill="1" applyBorder="1" applyAlignment="1">
      <alignment horizontal="right" wrapText="1"/>
    </xf>
    <xf numFmtId="14" fontId="33" fillId="0" borderId="88" xfId="0" applyNumberFormat="1" applyFont="1" applyFill="1" applyBorder="1" applyAlignment="1">
      <alignment horizontal="right" wrapText="1"/>
    </xf>
    <xf numFmtId="0" fontId="33" fillId="0" borderId="88" xfId="0" applyFont="1" applyFill="1" applyBorder="1" applyAlignment="1">
      <alignment horizontal="right" wrapText="1"/>
    </xf>
    <xf numFmtId="0" fontId="26" fillId="0" borderId="89" xfId="207" applyFont="1" applyFill="1" applyBorder="1" applyAlignment="1">
      <alignment horizontal="right" wrapText="1"/>
      <protection/>
    </xf>
    <xf numFmtId="0" fontId="135" fillId="0" borderId="0" xfId="0" applyFont="1" applyFill="1" applyBorder="1" applyAlignment="1">
      <alignment/>
    </xf>
    <xf numFmtId="0" fontId="136" fillId="0" borderId="53" xfId="0" applyFont="1" applyFill="1" applyBorder="1" applyAlignment="1">
      <alignment vertical="center" wrapText="1"/>
    </xf>
    <xf numFmtId="3" fontId="112" fillId="0" borderId="90" xfId="0" applyNumberFormat="1" applyFont="1" applyFill="1" applyBorder="1" applyAlignment="1">
      <alignment horizontal="right" vertical="center" wrapText="1"/>
    </xf>
    <xf numFmtId="3" fontId="24" fillId="0" borderId="54" xfId="0" applyNumberFormat="1" applyFont="1" applyFill="1" applyBorder="1" applyAlignment="1">
      <alignment horizontal="right" vertical="center" wrapText="1"/>
    </xf>
    <xf numFmtId="3" fontId="112" fillId="0" borderId="53" xfId="0" applyNumberFormat="1" applyFont="1" applyFill="1" applyBorder="1" applyAlignment="1">
      <alignment horizontal="right" vertical="center" wrapText="1"/>
    </xf>
    <xf numFmtId="164" fontId="119" fillId="0" borderId="91" xfId="0" applyNumberFormat="1" applyFont="1" applyFill="1" applyBorder="1" applyAlignment="1">
      <alignment horizontal="right" vertical="center" wrapText="1"/>
    </xf>
    <xf numFmtId="0" fontId="119" fillId="0" borderId="0" xfId="0" applyFont="1" applyFill="1" applyBorder="1" applyAlignment="1">
      <alignment vertical="center" wrapText="1"/>
    </xf>
    <xf numFmtId="3" fontId="112" fillId="0" borderId="92" xfId="0" applyNumberFormat="1" applyFont="1" applyFill="1" applyBorder="1" applyAlignment="1">
      <alignment horizontal="right" vertical="center" wrapText="1"/>
    </xf>
    <xf numFmtId="3" fontId="24" fillId="0" borderId="55" xfId="0" applyNumberFormat="1" applyFont="1" applyFill="1" applyBorder="1" applyAlignment="1">
      <alignment horizontal="right" vertical="center" wrapText="1"/>
    </xf>
    <xf numFmtId="166" fontId="24" fillId="0" borderId="55" xfId="0" applyNumberFormat="1" applyFont="1" applyFill="1" applyBorder="1" applyAlignment="1">
      <alignment horizontal="right" vertical="center" wrapText="1"/>
    </xf>
    <xf numFmtId="0" fontId="119" fillId="0" borderId="53" xfId="0" applyFont="1" applyFill="1" applyBorder="1" applyAlignment="1">
      <alignment vertical="center" wrapText="1"/>
    </xf>
    <xf numFmtId="166" fontId="24" fillId="0" borderId="54" xfId="0" applyNumberFormat="1" applyFont="1" applyFill="1" applyBorder="1" applyAlignment="1">
      <alignment horizontal="right" vertical="center" wrapText="1"/>
    </xf>
    <xf numFmtId="3" fontId="113" fillId="0" borderId="90" xfId="0" applyNumberFormat="1" applyFont="1" applyFill="1" applyBorder="1" applyAlignment="1">
      <alignment horizontal="right" vertical="center" wrapText="1"/>
    </xf>
    <xf numFmtId="3" fontId="136" fillId="0" borderId="54" xfId="0" applyNumberFormat="1" applyFont="1" applyFill="1" applyBorder="1" applyAlignment="1">
      <alignment horizontal="right" vertical="center" wrapText="1"/>
    </xf>
    <xf numFmtId="166" fontId="136" fillId="0" borderId="54" xfId="0" applyNumberFormat="1" applyFont="1" applyFill="1" applyBorder="1" applyAlignment="1">
      <alignment horizontal="right" vertical="center" wrapText="1"/>
    </xf>
    <xf numFmtId="0" fontId="138" fillId="0" borderId="36" xfId="0" applyFont="1" applyFill="1" applyBorder="1" applyAlignment="1">
      <alignment vertical="center" wrapText="1"/>
    </xf>
    <xf numFmtId="3" fontId="139" fillId="0" borderId="93" xfId="0" applyNumberFormat="1" applyFont="1" applyFill="1" applyBorder="1" applyAlignment="1">
      <alignment horizontal="right" vertical="center" wrapText="1"/>
    </xf>
    <xf numFmtId="3" fontId="138" fillId="0" borderId="37" xfId="0" applyNumberFormat="1" applyFont="1" applyFill="1" applyBorder="1" applyAlignment="1">
      <alignment horizontal="right" vertical="center" wrapText="1"/>
    </xf>
    <xf numFmtId="166" fontId="138" fillId="0" borderId="37" xfId="0" applyNumberFormat="1" applyFont="1" applyFill="1" applyBorder="1" applyAlignment="1">
      <alignment horizontal="right" vertical="center" wrapText="1"/>
    </xf>
    <xf numFmtId="0" fontId="123" fillId="0" borderId="0" xfId="0" applyFont="1" applyFill="1" applyBorder="1" applyAlignment="1">
      <alignment/>
    </xf>
    <xf numFmtId="0" fontId="136" fillId="0" borderId="0" xfId="0" applyFont="1" applyFill="1" applyBorder="1" applyAlignment="1">
      <alignment vertical="center" wrapText="1"/>
    </xf>
    <xf numFmtId="3" fontId="113" fillId="0" borderId="92" xfId="0" applyNumberFormat="1" applyFont="1" applyFill="1" applyBorder="1" applyAlignment="1">
      <alignment horizontal="right" vertical="center" wrapText="1"/>
    </xf>
    <xf numFmtId="3" fontId="136" fillId="0" borderId="55" xfId="0" applyNumberFormat="1" applyFont="1" applyFill="1" applyBorder="1" applyAlignment="1">
      <alignment horizontal="right" vertical="center" wrapText="1"/>
    </xf>
    <xf numFmtId="166" fontId="136" fillId="0" borderId="55" xfId="0" applyNumberFormat="1" applyFont="1" applyFill="1" applyBorder="1" applyAlignment="1">
      <alignment horizontal="right" vertical="center" wrapText="1"/>
    </xf>
    <xf numFmtId="3" fontId="139" fillId="0" borderId="64" xfId="0" applyNumberFormat="1" applyFont="1" applyFill="1" applyBorder="1" applyAlignment="1">
      <alignment horizontal="right" vertical="center" wrapText="1"/>
    </xf>
    <xf numFmtId="3" fontId="138" fillId="0" borderId="64" xfId="0" applyNumberFormat="1" applyFont="1" applyFill="1" applyBorder="1" applyAlignment="1">
      <alignment horizontal="right" vertical="center" wrapText="1"/>
    </xf>
    <xf numFmtId="166" fontId="138" fillId="0" borderId="64" xfId="0" applyNumberFormat="1" applyFont="1" applyFill="1" applyBorder="1" applyAlignment="1">
      <alignment horizontal="right" vertical="center" wrapText="1"/>
    </xf>
    <xf numFmtId="0" fontId="136" fillId="0" borderId="94" xfId="0" applyFont="1" applyFill="1" applyBorder="1" applyAlignment="1">
      <alignment vertical="center" wrapText="1"/>
    </xf>
    <xf numFmtId="3" fontId="113" fillId="0" borderId="95" xfId="0" applyNumberFormat="1" applyFont="1" applyFill="1" applyBorder="1" applyAlignment="1">
      <alignment horizontal="right" vertical="center" wrapText="1"/>
    </xf>
    <xf numFmtId="3" fontId="136" fillId="0" borderId="96" xfId="0" applyNumberFormat="1" applyFont="1" applyFill="1" applyBorder="1" applyAlignment="1">
      <alignment horizontal="right" vertical="center" wrapText="1"/>
    </xf>
    <xf numFmtId="166" fontId="136" fillId="0" borderId="96" xfId="0" applyNumberFormat="1" applyFont="1" applyFill="1" applyBorder="1" applyAlignment="1">
      <alignment horizontal="right" vertical="center" wrapText="1"/>
    </xf>
    <xf numFmtId="3" fontId="24" fillId="0" borderId="53" xfId="0" applyNumberFormat="1" applyFont="1" applyFill="1" applyBorder="1" applyAlignment="1">
      <alignment horizontal="right" vertical="center" wrapText="1"/>
    </xf>
    <xf numFmtId="166" fontId="24" fillId="0" borderId="53" xfId="0" applyNumberFormat="1" applyFont="1" applyFill="1" applyBorder="1" applyAlignment="1">
      <alignment horizontal="right" vertical="center" wrapText="1"/>
    </xf>
    <xf numFmtId="0" fontId="119" fillId="0" borderId="58" xfId="0" applyFont="1" applyFill="1" applyBorder="1" applyAlignment="1">
      <alignment vertical="center" wrapText="1"/>
    </xf>
    <xf numFmtId="3" fontId="112" fillId="0" borderId="97" xfId="0" applyNumberFormat="1" applyFont="1" applyFill="1" applyBorder="1" applyAlignment="1">
      <alignment horizontal="right" vertical="center" wrapText="1"/>
    </xf>
    <xf numFmtId="3" fontId="119" fillId="0" borderId="59" xfId="0" applyNumberFormat="1" applyFont="1" applyFill="1" applyBorder="1" applyAlignment="1">
      <alignment horizontal="right" vertical="center" wrapText="1"/>
    </xf>
    <xf numFmtId="166" fontId="119" fillId="0" borderId="59" xfId="0" applyNumberFormat="1" applyFont="1" applyFill="1" applyBorder="1" applyAlignment="1">
      <alignment horizontal="right" vertical="center" wrapText="1"/>
    </xf>
    <xf numFmtId="0" fontId="119" fillId="0" borderId="36" xfId="0" applyFont="1" applyFill="1" applyBorder="1" applyAlignment="1">
      <alignment vertical="center" wrapText="1"/>
    </xf>
    <xf numFmtId="3" fontId="112" fillId="0" borderId="93" xfId="0" applyNumberFormat="1" applyFont="1" applyFill="1" applyBorder="1" applyAlignment="1">
      <alignment horizontal="right" vertical="center" wrapText="1"/>
    </xf>
    <xf numFmtId="3" fontId="119" fillId="0" borderId="37" xfId="0" applyNumberFormat="1" applyFont="1" applyFill="1" applyBorder="1" applyAlignment="1">
      <alignment horizontal="right" vertical="center" wrapText="1"/>
    </xf>
    <xf numFmtId="166" fontId="119" fillId="0" borderId="37" xfId="0" applyNumberFormat="1" applyFont="1" applyFill="1" applyBorder="1" applyAlignment="1">
      <alignment horizontal="right" vertical="center" wrapText="1"/>
    </xf>
    <xf numFmtId="3" fontId="119" fillId="0" borderId="54" xfId="0" applyNumberFormat="1" applyFont="1" applyFill="1" applyBorder="1" applyAlignment="1">
      <alignment horizontal="right" vertical="center" wrapText="1"/>
    </xf>
    <xf numFmtId="166" fontId="119" fillId="0" borderId="54" xfId="0" applyNumberFormat="1" applyFont="1" applyFill="1" applyBorder="1" applyAlignment="1">
      <alignment horizontal="right" vertical="center" wrapText="1"/>
    </xf>
    <xf numFmtId="3" fontId="113" fillId="0" borderId="98" xfId="0" applyNumberFormat="1" applyFont="1" applyFill="1" applyBorder="1" applyAlignment="1">
      <alignment horizontal="right" vertical="center" wrapText="1"/>
    </xf>
    <xf numFmtId="3" fontId="136" fillId="0" borderId="98" xfId="0" applyNumberFormat="1" applyFont="1" applyFill="1" applyBorder="1" applyAlignment="1">
      <alignment horizontal="right" vertical="center" wrapText="1"/>
    </xf>
    <xf numFmtId="166" fontId="136" fillId="0" borderId="99" xfId="0" applyNumberFormat="1" applyFont="1" applyFill="1" applyBorder="1" applyAlignment="1">
      <alignment horizontal="right" vertical="center" wrapText="1"/>
    </xf>
    <xf numFmtId="3" fontId="119" fillId="0" borderId="71" xfId="0" applyNumberFormat="1" applyFont="1" applyFill="1" applyBorder="1" applyAlignment="1">
      <alignment horizontal="right" vertical="center" wrapText="1"/>
    </xf>
    <xf numFmtId="166" fontId="119" fillId="0" borderId="72" xfId="0" applyNumberFormat="1" applyFont="1" applyFill="1" applyBorder="1" applyAlignment="1">
      <alignment horizontal="right" vertical="center" wrapText="1"/>
    </xf>
    <xf numFmtId="0" fontId="136" fillId="0" borderId="58" xfId="0" applyFont="1" applyFill="1" applyBorder="1" applyAlignment="1">
      <alignment vertical="center" wrapText="1"/>
    </xf>
    <xf numFmtId="3" fontId="136" fillId="0" borderId="74" xfId="0" applyNumberFormat="1" applyFont="1" applyFill="1" applyBorder="1" applyAlignment="1">
      <alignment horizontal="right" vertical="center" wrapText="1"/>
    </xf>
    <xf numFmtId="166" fontId="136" fillId="0" borderId="75" xfId="0" applyNumberFormat="1" applyFont="1" applyFill="1" applyBorder="1" applyAlignment="1">
      <alignment horizontal="right" vertical="center" wrapText="1"/>
    </xf>
    <xf numFmtId="166" fontId="138" fillId="0" borderId="65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 wrapText="1"/>
    </xf>
    <xf numFmtId="166" fontId="24" fillId="0" borderId="81" xfId="0" applyNumberFormat="1" applyFont="1" applyFill="1" applyBorder="1" applyAlignment="1">
      <alignment horizontal="right" vertical="center" wrapText="1"/>
    </xf>
    <xf numFmtId="3" fontId="24" fillId="0" borderId="71" xfId="0" applyNumberFormat="1" applyFont="1" applyFill="1" applyBorder="1" applyAlignment="1">
      <alignment horizontal="right" vertical="center" wrapText="1"/>
    </xf>
    <xf numFmtId="166" fontId="24" fillId="0" borderId="72" xfId="0" applyNumberFormat="1" applyFont="1" applyFill="1" applyBorder="1" applyAlignment="1">
      <alignment horizontal="right" vertical="center" wrapText="1"/>
    </xf>
    <xf numFmtId="0" fontId="24" fillId="0" borderId="53" xfId="0" applyFont="1" applyFill="1" applyBorder="1" applyAlignment="1">
      <alignment vertical="center" wrapText="1"/>
    </xf>
    <xf numFmtId="166" fontId="136" fillId="0" borderId="74" xfId="0" applyNumberFormat="1" applyFont="1" applyFill="1" applyBorder="1" applyAlignment="1">
      <alignment horizontal="right" vertical="center" wrapText="1"/>
    </xf>
    <xf numFmtId="0" fontId="119" fillId="0" borderId="86" xfId="0" applyFont="1" applyFill="1" applyBorder="1" applyAlignment="1">
      <alignment vertical="center" wrapText="1"/>
    </xf>
    <xf numFmtId="0" fontId="119" fillId="0" borderId="100" xfId="0" applyFont="1" applyFill="1" applyBorder="1" applyAlignment="1">
      <alignment vertical="center" wrapText="1"/>
    </xf>
    <xf numFmtId="3" fontId="112" fillId="0" borderId="101" xfId="0" applyNumberFormat="1" applyFont="1" applyFill="1" applyBorder="1" applyAlignment="1">
      <alignment horizontal="right" vertical="center" wrapText="1"/>
    </xf>
    <xf numFmtId="3" fontId="24" fillId="0" borderId="101" xfId="0" applyNumberFormat="1" applyFont="1" applyFill="1" applyBorder="1" applyAlignment="1">
      <alignment horizontal="right" vertical="center" wrapText="1"/>
    </xf>
    <xf numFmtId="166" fontId="24" fillId="0" borderId="102" xfId="0" applyNumberFormat="1" applyFont="1" applyFill="1" applyBorder="1" applyAlignment="1">
      <alignment horizontal="right" vertical="center" wrapText="1"/>
    </xf>
    <xf numFmtId="0" fontId="136" fillId="0" borderId="100" xfId="0" applyFont="1" applyFill="1" applyBorder="1" applyAlignment="1">
      <alignment vertical="center" wrapText="1"/>
    </xf>
    <xf numFmtId="3" fontId="113" fillId="0" borderId="72" xfId="0" applyNumberFormat="1" applyFont="1" applyFill="1" applyBorder="1" applyAlignment="1">
      <alignment horizontal="right" vertical="center" wrapText="1"/>
    </xf>
    <xf numFmtId="0" fontId="136" fillId="0" borderId="103" xfId="0" applyFont="1" applyFill="1" applyBorder="1" applyAlignment="1">
      <alignment vertical="center" wrapText="1"/>
    </xf>
    <xf numFmtId="3" fontId="113" fillId="0" borderId="104" xfId="0" applyNumberFormat="1" applyFont="1" applyFill="1" applyBorder="1" applyAlignment="1">
      <alignment horizontal="right" vertical="center" wrapText="1"/>
    </xf>
    <xf numFmtId="3" fontId="136" fillId="0" borderId="105" xfId="0" applyNumberFormat="1" applyFont="1" applyFill="1" applyBorder="1" applyAlignment="1">
      <alignment horizontal="right" vertical="center" wrapText="1"/>
    </xf>
    <xf numFmtId="166" fontId="136" fillId="0" borderId="105" xfId="0" applyNumberFormat="1" applyFont="1" applyFill="1" applyBorder="1" applyAlignment="1">
      <alignment horizontal="right" vertical="center" wrapText="1"/>
    </xf>
    <xf numFmtId="0" fontId="118" fillId="0" borderId="106" xfId="0" applyFont="1" applyFill="1" applyBorder="1" applyAlignment="1">
      <alignment vertical="center" wrapText="1"/>
    </xf>
    <xf numFmtId="0" fontId="140" fillId="0" borderId="107" xfId="0" applyFont="1" applyFill="1" applyBorder="1" applyAlignment="1">
      <alignment horizontal="center" vertical="center" wrapText="1"/>
    </xf>
    <xf numFmtId="0" fontId="111" fillId="0" borderId="108" xfId="0" applyFont="1" applyFill="1" applyBorder="1" applyAlignment="1">
      <alignment horizontal="right" vertical="center" wrapText="1"/>
    </xf>
    <xf numFmtId="0" fontId="111" fillId="0" borderId="108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19" fillId="79" borderId="0" xfId="0" applyFont="1" applyFill="1" applyBorder="1" applyAlignment="1">
      <alignment/>
    </xf>
    <xf numFmtId="0" fontId="114" fillId="79" borderId="30" xfId="0" applyFont="1" applyFill="1" applyBorder="1" applyAlignment="1">
      <alignment horizontal="center" vertical="center" wrapText="1"/>
    </xf>
    <xf numFmtId="0" fontId="114" fillId="79" borderId="30" xfId="0" applyFont="1" applyFill="1" applyBorder="1" applyAlignment="1">
      <alignment vertical="center"/>
    </xf>
    <xf numFmtId="0" fontId="115" fillId="79" borderId="0" xfId="0" applyFont="1" applyFill="1" applyBorder="1" applyAlignment="1">
      <alignment vertical="center"/>
    </xf>
    <xf numFmtId="0" fontId="114" fillId="79" borderId="0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vertical="center"/>
    </xf>
    <xf numFmtId="0" fontId="116" fillId="0" borderId="23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26" fillId="79" borderId="0" xfId="0" applyFont="1" applyFill="1" applyBorder="1" applyAlignment="1">
      <alignment wrapText="1"/>
    </xf>
    <xf numFmtId="0" fontId="26" fillId="0" borderId="49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26" fillId="0" borderId="38" xfId="0" applyFont="1" applyFill="1" applyBorder="1" applyAlignment="1">
      <alignment horizontal="right" wrapText="1"/>
    </xf>
    <xf numFmtId="3" fontId="113" fillId="79" borderId="54" xfId="0" applyNumberFormat="1" applyFont="1" applyFill="1" applyBorder="1" applyAlignment="1">
      <alignment horizontal="right" vertical="center" wrapText="1"/>
    </xf>
    <xf numFmtId="3" fontId="113" fillId="79" borderId="53" xfId="0" applyNumberFormat="1" applyFont="1" applyFill="1" applyBorder="1" applyAlignment="1">
      <alignment horizontal="right" vertical="center" wrapText="1"/>
    </xf>
    <xf numFmtId="3" fontId="25" fillId="79" borderId="53" xfId="0" applyNumberFormat="1" applyFont="1" applyFill="1" applyBorder="1" applyAlignment="1">
      <alignment horizontal="right" vertical="center" wrapText="1"/>
    </xf>
    <xf numFmtId="3" fontId="25" fillId="79" borderId="54" xfId="0" applyNumberFormat="1" applyFont="1" applyFill="1" applyBorder="1" applyAlignment="1">
      <alignment horizontal="right" vertical="center" wrapText="1"/>
    </xf>
    <xf numFmtId="3" fontId="25" fillId="79" borderId="91" xfId="0" applyNumberFormat="1" applyFont="1" applyFill="1" applyBorder="1" applyAlignment="1">
      <alignment horizontal="right" vertical="center" wrapText="1"/>
    </xf>
    <xf numFmtId="49" fontId="122" fillId="79" borderId="55" xfId="0" applyNumberFormat="1" applyFont="1" applyFill="1" applyBorder="1" applyAlignment="1">
      <alignment horizontal="right" vertical="center" wrapText="1"/>
    </xf>
    <xf numFmtId="0" fontId="122" fillId="79" borderId="0" xfId="0" applyFont="1" applyFill="1" applyBorder="1" applyAlignment="1">
      <alignment horizontal="right" vertical="center" wrapText="1"/>
    </xf>
    <xf numFmtId="164" fontId="35" fillId="79" borderId="0" xfId="0" applyNumberFormat="1" applyFont="1" applyFill="1" applyBorder="1" applyAlignment="1">
      <alignment horizontal="right" vertical="center" wrapText="1"/>
    </xf>
    <xf numFmtId="164" fontId="35" fillId="79" borderId="44" xfId="0" applyNumberFormat="1" applyFont="1" applyFill="1" applyBorder="1" applyAlignment="1">
      <alignment horizontal="right" vertical="center" wrapText="1"/>
    </xf>
    <xf numFmtId="49" fontId="35" fillId="79" borderId="55" xfId="0" applyNumberFormat="1" applyFont="1" applyFill="1" applyBorder="1" applyAlignment="1">
      <alignment horizontal="right" vertical="center" wrapText="1"/>
    </xf>
    <xf numFmtId="0" fontId="35" fillId="79" borderId="55" xfId="0" applyFont="1" applyFill="1" applyBorder="1" applyAlignment="1">
      <alignment horizontal="right" vertical="center" wrapText="1"/>
    </xf>
    <xf numFmtId="3" fontId="112" fillId="79" borderId="54" xfId="0" applyNumberFormat="1" applyFont="1" applyFill="1" applyBorder="1" applyAlignment="1">
      <alignment horizontal="right" vertical="center" wrapText="1"/>
    </xf>
    <xf numFmtId="3" fontId="112" fillId="79" borderId="53" xfId="0" applyNumberFormat="1" applyFont="1" applyFill="1" applyBorder="1" applyAlignment="1">
      <alignment horizontal="right" vertical="center" wrapText="1"/>
    </xf>
    <xf numFmtId="3" fontId="24" fillId="79" borderId="53" xfId="0" applyNumberFormat="1" applyFont="1" applyFill="1" applyBorder="1" applyAlignment="1">
      <alignment horizontal="right" vertical="center" wrapText="1"/>
    </xf>
    <xf numFmtId="3" fontId="24" fillId="79" borderId="54" xfId="0" applyNumberFormat="1" applyFont="1" applyFill="1" applyBorder="1" applyAlignment="1">
      <alignment horizontal="right" vertical="center" wrapText="1"/>
    </xf>
    <xf numFmtId="3" fontId="24" fillId="79" borderId="91" xfId="0" applyNumberFormat="1" applyFont="1" applyFill="1" applyBorder="1" applyAlignment="1">
      <alignment horizontal="right" vertical="center" wrapText="1"/>
    </xf>
    <xf numFmtId="0" fontId="24" fillId="79" borderId="109" xfId="0" applyFont="1" applyFill="1" applyBorder="1" applyAlignment="1">
      <alignment vertical="center" wrapText="1"/>
    </xf>
    <xf numFmtId="3" fontId="24" fillId="79" borderId="110" xfId="0" applyNumberFormat="1" applyFont="1" applyFill="1" applyBorder="1" applyAlignment="1">
      <alignment horizontal="right" vertical="center" wrapText="1"/>
    </xf>
    <xf numFmtId="0" fontId="24" fillId="79" borderId="111" xfId="0" applyFont="1" applyFill="1" applyBorder="1" applyAlignment="1">
      <alignment vertical="center" wrapText="1"/>
    </xf>
    <xf numFmtId="3" fontId="112" fillId="79" borderId="112" xfId="0" applyNumberFormat="1" applyFont="1" applyFill="1" applyBorder="1" applyAlignment="1">
      <alignment horizontal="right" vertical="center" wrapText="1"/>
    </xf>
    <xf numFmtId="3" fontId="24" fillId="79" borderId="112" xfId="0" applyNumberFormat="1" applyFont="1" applyFill="1" applyBorder="1" applyAlignment="1">
      <alignment horizontal="right" vertical="center" wrapText="1"/>
    </xf>
    <xf numFmtId="3" fontId="24" fillId="79" borderId="113" xfId="0" applyNumberFormat="1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vertical="center" wrapText="1"/>
    </xf>
    <xf numFmtId="0" fontId="25" fillId="0" borderId="109" xfId="0" applyFont="1" applyFill="1" applyBorder="1" applyAlignment="1">
      <alignment vertical="center" wrapText="1"/>
    </xf>
    <xf numFmtId="3" fontId="25" fillId="0" borderId="54" xfId="0" applyNumberFormat="1" applyFont="1" applyFill="1" applyBorder="1" applyAlignment="1">
      <alignment horizontal="right" vertical="center" wrapText="1"/>
    </xf>
    <xf numFmtId="0" fontId="25" fillId="79" borderId="38" xfId="0" applyFont="1" applyFill="1" applyBorder="1" applyAlignment="1">
      <alignment vertical="center" wrapText="1"/>
    </xf>
    <xf numFmtId="3" fontId="113" fillId="79" borderId="37" xfId="0" applyNumberFormat="1" applyFont="1" applyFill="1" applyBorder="1" applyAlignment="1">
      <alignment horizontal="right" vertical="center" wrapText="1"/>
    </xf>
    <xf numFmtId="3" fontId="113" fillId="79" borderId="36" xfId="0" applyNumberFormat="1" applyFont="1" applyFill="1" applyBorder="1" applyAlignment="1">
      <alignment horizontal="right" vertical="center" wrapText="1"/>
    </xf>
    <xf numFmtId="3" fontId="25" fillId="79" borderId="36" xfId="0" applyNumberFormat="1" applyFont="1" applyFill="1" applyBorder="1" applyAlignment="1">
      <alignment horizontal="right" vertical="center" wrapText="1"/>
    </xf>
    <xf numFmtId="3" fontId="25" fillId="79" borderId="37" xfId="0" applyNumberFormat="1" applyFont="1" applyFill="1" applyBorder="1" applyAlignment="1">
      <alignment horizontal="right" vertical="center" wrapText="1"/>
    </xf>
    <xf numFmtId="3" fontId="25" fillId="79" borderId="25" xfId="0" applyNumberFormat="1" applyFont="1" applyFill="1" applyBorder="1" applyAlignment="1">
      <alignment horizontal="right" vertical="center" wrapText="1"/>
    </xf>
    <xf numFmtId="0" fontId="24" fillId="79" borderId="38" xfId="0" applyFont="1" applyFill="1" applyBorder="1" applyAlignment="1">
      <alignment vertical="center" wrapText="1"/>
    </xf>
    <xf numFmtId="3" fontId="112" fillId="79" borderId="49" xfId="0" applyNumberFormat="1" applyFont="1" applyFill="1" applyBorder="1" applyAlignment="1">
      <alignment horizontal="right" vertical="center" wrapText="1"/>
    </xf>
    <xf numFmtId="3" fontId="24" fillId="79" borderId="38" xfId="0" applyNumberFormat="1" applyFont="1" applyFill="1" applyBorder="1" applyAlignment="1">
      <alignment horizontal="right" vertical="center" wrapText="1"/>
    </xf>
    <xf numFmtId="3" fontId="24" fillId="79" borderId="49" xfId="0" applyNumberFormat="1" applyFont="1" applyFill="1" applyBorder="1" applyAlignment="1">
      <alignment horizontal="right" vertical="center" wrapText="1"/>
    </xf>
    <xf numFmtId="3" fontId="24" fillId="79" borderId="24" xfId="0" applyNumberFormat="1" applyFont="1" applyFill="1" applyBorder="1" applyAlignment="1">
      <alignment horizontal="right" vertical="center" wrapText="1"/>
    </xf>
    <xf numFmtId="0" fontId="25" fillId="79" borderId="114" xfId="0" applyFont="1" applyFill="1" applyBorder="1" applyAlignment="1">
      <alignment vertical="center" wrapText="1"/>
    </xf>
    <xf numFmtId="3" fontId="113" fillId="79" borderId="83" xfId="0" applyNumberFormat="1" applyFont="1" applyFill="1" applyBorder="1" applyAlignment="1">
      <alignment horizontal="right" vertical="center" wrapText="1"/>
    </xf>
    <xf numFmtId="3" fontId="113" fillId="79" borderId="114" xfId="0" applyNumberFormat="1" applyFont="1" applyFill="1" applyBorder="1" applyAlignment="1">
      <alignment horizontal="right" vertical="center" wrapText="1"/>
    </xf>
    <xf numFmtId="3" fontId="25" fillId="79" borderId="114" xfId="0" applyNumberFormat="1" applyFont="1" applyFill="1" applyBorder="1" applyAlignment="1">
      <alignment horizontal="right" vertical="center" wrapText="1"/>
    </xf>
    <xf numFmtId="3" fontId="25" fillId="79" borderId="83" xfId="0" applyNumberFormat="1" applyFont="1" applyFill="1" applyBorder="1" applyAlignment="1">
      <alignment horizontal="right" vertical="center" wrapText="1"/>
    </xf>
    <xf numFmtId="3" fontId="25" fillId="79" borderId="115" xfId="0" applyNumberFormat="1" applyFont="1" applyFill="1" applyBorder="1" applyAlignment="1">
      <alignment horizontal="right" vertical="center" wrapText="1"/>
    </xf>
    <xf numFmtId="3" fontId="111" fillId="79" borderId="0" xfId="0" applyNumberFormat="1" applyFont="1" applyFill="1" applyBorder="1" applyAlignment="1">
      <alignment/>
    </xf>
    <xf numFmtId="0" fontId="141" fillId="79" borderId="0" xfId="0" applyFont="1" applyFill="1" applyBorder="1" applyAlignment="1">
      <alignment/>
    </xf>
    <xf numFmtId="166" fontId="24" fillId="0" borderId="116" xfId="0" applyNumberFormat="1" applyFont="1" applyFill="1" applyBorder="1" applyAlignment="1">
      <alignment horizontal="right" vertical="center" wrapText="1"/>
    </xf>
    <xf numFmtId="4" fontId="24" fillId="0" borderId="116" xfId="0" applyNumberFormat="1" applyFont="1" applyFill="1" applyBorder="1" applyAlignment="1">
      <alignment horizontal="right" vertical="center" wrapText="1"/>
    </xf>
    <xf numFmtId="4" fontId="112" fillId="0" borderId="117" xfId="0" applyNumberFormat="1" applyFont="1" applyFill="1" applyBorder="1" applyAlignment="1">
      <alignment horizontal="right" vertical="center" wrapText="1"/>
    </xf>
    <xf numFmtId="0" fontId="24" fillId="79" borderId="118" xfId="207" applyFont="1" applyFill="1" applyBorder="1" applyAlignment="1">
      <alignment horizontal="left" vertical="center"/>
      <protection/>
    </xf>
    <xf numFmtId="4" fontId="24" fillId="0" borderId="54" xfId="0" applyNumberFormat="1" applyFont="1" applyFill="1" applyBorder="1" applyAlignment="1">
      <alignment horizontal="right" vertical="center" wrapText="1"/>
    </xf>
    <xf numFmtId="4" fontId="112" fillId="0" borderId="53" xfId="0" applyNumberFormat="1" applyFont="1" applyFill="1" applyBorder="1" applyAlignment="1">
      <alignment horizontal="right" vertical="center" wrapText="1"/>
    </xf>
    <xf numFmtId="0" fontId="24" fillId="79" borderId="119" xfId="207" applyFont="1" applyFill="1" applyBorder="1" applyAlignment="1">
      <alignment horizontal="left" vertical="center"/>
      <protection/>
    </xf>
    <xf numFmtId="0" fontId="123" fillId="79" borderId="0" xfId="0" applyFont="1" applyFill="1" applyBorder="1" applyAlignment="1">
      <alignment/>
    </xf>
    <xf numFmtId="164" fontId="138" fillId="0" borderId="120" xfId="0" applyNumberFormat="1" applyFont="1" applyFill="1" applyBorder="1" applyAlignment="1">
      <alignment horizontal="right" vertical="center" wrapText="1"/>
    </xf>
    <xf numFmtId="3" fontId="138" fillId="0" borderId="55" xfId="0" applyNumberFormat="1" applyFont="1" applyFill="1" applyBorder="1" applyAlignment="1">
      <alignment horizontal="right" vertical="center" wrapText="1"/>
    </xf>
    <xf numFmtId="3" fontId="139" fillId="0" borderId="0" xfId="0" applyNumberFormat="1" applyFont="1" applyFill="1" applyBorder="1" applyAlignment="1">
      <alignment horizontal="right" vertical="center" wrapText="1"/>
    </xf>
    <xf numFmtId="166" fontId="138" fillId="0" borderId="55" xfId="0" applyNumberFormat="1" applyFont="1" applyFill="1" applyBorder="1" applyAlignment="1">
      <alignment horizontal="right" vertical="center" wrapText="1"/>
    </xf>
    <xf numFmtId="0" fontId="138" fillId="0" borderId="0" xfId="0" applyFont="1" applyFill="1" applyBorder="1" applyAlignment="1">
      <alignment vertical="center" wrapText="1"/>
    </xf>
    <xf numFmtId="166" fontId="24" fillId="0" borderId="59" xfId="0" applyNumberFormat="1" applyFont="1" applyFill="1" applyBorder="1" applyAlignment="1">
      <alignment horizontal="right" vertical="center" wrapText="1"/>
    </xf>
    <xf numFmtId="3" fontId="24" fillId="0" borderId="59" xfId="0" applyNumberFormat="1" applyFont="1" applyFill="1" applyBorder="1" applyAlignment="1">
      <alignment horizontal="right" vertical="center" wrapText="1"/>
    </xf>
    <xf numFmtId="3" fontId="112" fillId="0" borderId="58" xfId="0" applyNumberFormat="1" applyFont="1" applyFill="1" applyBorder="1" applyAlignment="1">
      <alignment horizontal="right" vertical="center" wrapText="1"/>
    </xf>
    <xf numFmtId="3" fontId="113" fillId="0" borderId="0" xfId="0" applyNumberFormat="1" applyFont="1" applyFill="1" applyBorder="1" applyAlignment="1">
      <alignment horizontal="right" vertical="center" wrapText="1"/>
    </xf>
    <xf numFmtId="164" fontId="138" fillId="0" borderId="91" xfId="0" applyNumberFormat="1" applyFont="1" applyFill="1" applyBorder="1" applyAlignment="1">
      <alignment horizontal="right" vertical="center" wrapText="1"/>
    </xf>
    <xf numFmtId="3" fontId="113" fillId="0" borderId="53" xfId="0" applyNumberFormat="1" applyFont="1" applyFill="1" applyBorder="1" applyAlignment="1">
      <alignment horizontal="right" vertical="center" wrapText="1"/>
    </xf>
    <xf numFmtId="3" fontId="112" fillId="0" borderId="0" xfId="0" applyNumberFormat="1" applyFont="1" applyFill="1" applyBorder="1" applyAlignment="1">
      <alignment horizontal="right" vertical="center" wrapText="1"/>
    </xf>
    <xf numFmtId="0" fontId="116" fillId="0" borderId="53" xfId="0" applyFont="1" applyFill="1" applyBorder="1" applyAlignment="1">
      <alignment horizontal="right" wrapText="1"/>
    </xf>
    <xf numFmtId="0" fontId="26" fillId="0" borderId="67" xfId="207" applyFont="1" applyFill="1" applyBorder="1" applyAlignment="1">
      <alignment horizontal="right" wrapText="1"/>
      <protection/>
    </xf>
    <xf numFmtId="0" fontId="33" fillId="0" borderId="109" xfId="0" applyFont="1" applyFill="1" applyBorder="1" applyAlignment="1">
      <alignment horizontal="right" wrapText="1"/>
    </xf>
    <xf numFmtId="0" fontId="116" fillId="0" borderId="100" xfId="0" applyFont="1" applyFill="1" applyBorder="1" applyAlignment="1">
      <alignment horizontal="right" wrapText="1"/>
    </xf>
    <xf numFmtId="0" fontId="26" fillId="0" borderId="52" xfId="207" applyFont="1" applyFill="1" applyBorder="1" applyAlignment="1">
      <alignment horizontal="right" wrapText="1"/>
      <protection/>
    </xf>
    <xf numFmtId="0" fontId="142" fillId="79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14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144" fillId="0" borderId="30" xfId="0" applyFont="1" applyFill="1" applyBorder="1" applyAlignment="1">
      <alignment horizontal="center" vertical="center" wrapText="1"/>
    </xf>
    <xf numFmtId="0" fontId="143" fillId="0" borderId="30" xfId="0" applyFont="1" applyFill="1" applyBorder="1" applyAlignment="1">
      <alignment horizontal="center" vertical="center" wrapText="1"/>
    </xf>
    <xf numFmtId="0" fontId="143" fillId="0" borderId="3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54" fillId="79" borderId="45" xfId="0" applyFont="1" applyFill="1" applyBorder="1" applyAlignment="1">
      <alignment vertical="center"/>
    </xf>
    <xf numFmtId="0" fontId="54" fillId="0" borderId="45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146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3" fillId="79" borderId="0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 vertical="center"/>
    </xf>
    <xf numFmtId="0" fontId="26" fillId="79" borderId="0" xfId="0" applyFont="1" applyFill="1" applyBorder="1" applyAlignment="1">
      <alignment horizontal="center" vertical="center" wrapText="1"/>
    </xf>
    <xf numFmtId="164" fontId="112" fillId="0" borderId="121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0" fontId="26" fillId="79" borderId="31" xfId="0" applyFont="1" applyFill="1" applyBorder="1" applyAlignment="1">
      <alignment vertical="center" wrapText="1"/>
    </xf>
    <xf numFmtId="0" fontId="116" fillId="0" borderId="55" xfId="0" applyFont="1" applyFill="1" applyBorder="1" applyAlignment="1">
      <alignment horizontal="right" vertical="center" wrapText="1"/>
    </xf>
    <xf numFmtId="0" fontId="33" fillId="0" borderId="55" xfId="0" applyFont="1" applyFill="1" applyBorder="1" applyAlignment="1">
      <alignment horizontal="right" vertical="center" wrapText="1"/>
    </xf>
    <xf numFmtId="164" fontId="112" fillId="0" borderId="122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4" fillId="79" borderId="121" xfId="0" applyFont="1" applyFill="1" applyBorder="1" applyAlignment="1">
      <alignment vertical="center" wrapText="1"/>
    </xf>
    <xf numFmtId="3" fontId="112" fillId="0" borderId="37" xfId="205" applyNumberFormat="1" applyFont="1" applyFill="1" applyBorder="1" applyAlignment="1">
      <alignment horizontal="right" vertical="center" wrapText="1"/>
      <protection/>
    </xf>
    <xf numFmtId="3" fontId="24" fillId="0" borderId="37" xfId="205" applyNumberFormat="1" applyFont="1" applyFill="1" applyBorder="1" applyAlignment="1">
      <alignment vertical="center"/>
      <protection/>
    </xf>
    <xf numFmtId="0" fontId="30" fillId="0" borderId="121" xfId="0" applyFont="1" applyFill="1" applyBorder="1" applyAlignment="1">
      <alignment horizontal="left" vertical="center"/>
    </xf>
    <xf numFmtId="3" fontId="112" fillId="0" borderId="37" xfId="0" applyNumberFormat="1" applyFont="1" applyFill="1" applyBorder="1" applyAlignment="1">
      <alignment horizontal="right" vertical="center" wrapText="1"/>
    </xf>
    <xf numFmtId="3" fontId="24" fillId="0" borderId="37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112" fillId="0" borderId="37" xfId="148" applyNumberFormat="1" applyFont="1" applyFill="1" applyBorder="1" applyAlignment="1">
      <alignment horizontal="right" vertical="center" wrapText="1"/>
      <protection/>
    </xf>
    <xf numFmtId="3" fontId="24" fillId="0" borderId="37" xfId="0" applyNumberFormat="1" applyFont="1" applyFill="1" applyBorder="1" applyAlignment="1">
      <alignment horizontal="right" vertical="center" wrapText="1"/>
    </xf>
    <xf numFmtId="0" fontId="24" fillId="79" borderId="123" xfId="0" applyFont="1" applyFill="1" applyBorder="1" applyAlignment="1">
      <alignment vertical="center" wrapText="1"/>
    </xf>
    <xf numFmtId="0" fontId="24" fillId="79" borderId="23" xfId="0" applyFont="1" applyFill="1" applyBorder="1" applyAlignment="1">
      <alignment horizontal="left" vertical="center" wrapText="1"/>
    </xf>
    <xf numFmtId="166" fontId="112" fillId="0" borderId="37" xfId="0" applyNumberFormat="1" applyFont="1" applyFill="1" applyBorder="1" applyAlignment="1">
      <alignment horizontal="right" vertical="center" wrapText="1"/>
    </xf>
    <xf numFmtId="166" fontId="24" fillId="0" borderId="37" xfId="0" applyNumberFormat="1" applyFont="1" applyFill="1" applyBorder="1" applyAlignment="1">
      <alignment horizontal="right" vertical="center" wrapText="1"/>
    </xf>
    <xf numFmtId="164" fontId="112" fillId="0" borderId="37" xfId="0" applyNumberFormat="1" applyFont="1" applyFill="1" applyBorder="1" applyAlignment="1">
      <alignment horizontal="right" vertical="center" wrapText="1"/>
    </xf>
    <xf numFmtId="166" fontId="24" fillId="0" borderId="37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3" fontId="112" fillId="0" borderId="121" xfId="0" applyNumberFormat="1" applyFont="1" applyFill="1" applyBorder="1" applyAlignment="1">
      <alignment horizontal="right" vertical="center" wrapText="1"/>
    </xf>
    <xf numFmtId="3" fontId="112" fillId="0" borderId="37" xfId="201" applyNumberFormat="1" applyFont="1" applyFill="1" applyBorder="1" applyAlignment="1">
      <alignment horizontal="right" vertical="center" wrapText="1"/>
      <protection/>
    </xf>
    <xf numFmtId="3" fontId="24" fillId="0" borderId="37" xfId="201" applyNumberFormat="1" applyFont="1" applyFill="1" applyBorder="1" applyAlignment="1">
      <alignment vertical="center"/>
      <protection/>
    </xf>
    <xf numFmtId="0" fontId="24" fillId="79" borderId="23" xfId="0" applyFont="1" applyFill="1" applyBorder="1" applyAlignment="1">
      <alignment vertical="center" wrapText="1"/>
    </xf>
    <xf numFmtId="0" fontId="24" fillId="0" borderId="121" xfId="0" applyFont="1" applyFill="1" applyBorder="1" applyAlignment="1">
      <alignment vertical="center" wrapText="1"/>
    </xf>
    <xf numFmtId="0" fontId="24" fillId="0" borderId="124" xfId="0" applyFont="1" applyFill="1" applyBorder="1" applyAlignment="1">
      <alignment vertical="center" wrapText="1"/>
    </xf>
    <xf numFmtId="3" fontId="112" fillId="0" borderId="116" xfId="205" applyNumberFormat="1" applyFont="1" applyFill="1" applyBorder="1" applyAlignment="1">
      <alignment horizontal="right" vertical="center" wrapText="1"/>
      <protection/>
    </xf>
    <xf numFmtId="3" fontId="24" fillId="0" borderId="116" xfId="205" applyNumberFormat="1" applyFont="1" applyFill="1" applyBorder="1" applyAlignment="1">
      <alignment vertical="center"/>
      <protection/>
    </xf>
    <xf numFmtId="3" fontId="112" fillId="0" borderId="124" xfId="0" applyNumberFormat="1" applyFont="1" applyFill="1" applyBorder="1" applyAlignment="1">
      <alignment horizontal="right" vertical="center" wrapText="1"/>
    </xf>
    <xf numFmtId="3" fontId="112" fillId="0" borderId="116" xfId="201" applyNumberFormat="1" applyFont="1" applyFill="1" applyBorder="1" applyAlignment="1">
      <alignment horizontal="right" vertical="center" wrapText="1"/>
      <protection/>
    </xf>
    <xf numFmtId="3" fontId="24" fillId="0" borderId="116" xfId="201" applyNumberFormat="1" applyFont="1" applyFill="1" applyBorder="1" applyAlignment="1">
      <alignment vertical="center"/>
      <protection/>
    </xf>
    <xf numFmtId="0" fontId="26" fillId="0" borderId="23" xfId="0" applyFont="1" applyFill="1" applyBorder="1" applyAlignment="1">
      <alignment horizontal="right" vertical="center" wrapText="1"/>
    </xf>
    <xf numFmtId="0" fontId="117" fillId="0" borderId="0" xfId="0" applyFont="1" applyFill="1" applyAlignment="1">
      <alignment/>
    </xf>
    <xf numFmtId="0" fontId="47" fillId="0" borderId="0" xfId="0" applyFont="1" applyFill="1" applyAlignment="1">
      <alignment horizontal="left" wrapText="1"/>
    </xf>
    <xf numFmtId="0" fontId="127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114" fillId="0" borderId="30" xfId="0" applyFont="1" applyFill="1" applyBorder="1" applyAlignment="1" applyProtection="1">
      <alignment horizontal="center" vertical="center"/>
      <protection locked="0"/>
    </xf>
    <xf numFmtId="0" fontId="148" fillId="0" borderId="30" xfId="0" applyFont="1" applyFill="1" applyBorder="1" applyAlignment="1" applyProtection="1">
      <alignment horizontal="right" vertical="center"/>
      <protection locked="0"/>
    </xf>
    <xf numFmtId="0" fontId="33" fillId="0" borderId="125" xfId="0" applyFont="1" applyFill="1" applyBorder="1" applyAlignment="1" applyProtection="1">
      <alignment vertical="center"/>
      <protection locked="0"/>
    </xf>
    <xf numFmtId="0" fontId="26" fillId="0" borderId="125" xfId="0" applyFont="1" applyFill="1" applyBorder="1" applyAlignment="1" applyProtection="1">
      <alignment horizontal="right" vertical="center"/>
      <protection locked="0"/>
    </xf>
    <xf numFmtId="0" fontId="149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116" fillId="0" borderId="43" xfId="0" applyFont="1" applyFill="1" applyBorder="1" applyAlignment="1" applyProtection="1">
      <alignment horizontal="right" vertical="center"/>
      <protection locked="0"/>
    </xf>
    <xf numFmtId="0" fontId="33" fillId="0" borderId="121" xfId="0" applyFont="1" applyFill="1" applyBorder="1" applyAlignment="1" applyProtection="1">
      <alignment horizontal="right" vertical="center"/>
      <protection locked="0"/>
    </xf>
    <xf numFmtId="0" fontId="26" fillId="0" borderId="43" xfId="0" applyFont="1" applyFill="1" applyBorder="1" applyAlignment="1" applyProtection="1">
      <alignment horizontal="right" vertical="center"/>
      <protection locked="0"/>
    </xf>
    <xf numFmtId="0" fontId="26" fillId="0" borderId="36" xfId="0" applyFont="1" applyFill="1" applyBorder="1" applyAlignment="1" applyProtection="1">
      <alignment horizontal="right" vertical="center"/>
      <protection locked="0"/>
    </xf>
    <xf numFmtId="0" fontId="26" fillId="0" borderId="126" xfId="0" applyFont="1" applyFill="1" applyBorder="1" applyAlignment="1" applyProtection="1">
      <alignment horizontal="right" vertical="center"/>
      <protection locked="0"/>
    </xf>
    <xf numFmtId="3" fontId="112" fillId="0" borderId="127" xfId="0" applyNumberFormat="1" applyFont="1" applyFill="1" applyBorder="1" applyAlignment="1" applyProtection="1">
      <alignment horizontal="right" vertical="center"/>
      <protection locked="0"/>
    </xf>
    <xf numFmtId="3" fontId="150" fillId="0" borderId="128" xfId="0" applyNumberFormat="1" applyFont="1" applyFill="1" applyBorder="1" applyAlignment="1" applyProtection="1">
      <alignment horizontal="right" vertical="center"/>
      <protection locked="0"/>
    </xf>
    <xf numFmtId="3" fontId="150" fillId="0" borderId="129" xfId="0" applyNumberFormat="1" applyFont="1" applyFill="1" applyBorder="1" applyAlignment="1" applyProtection="1">
      <alignment horizontal="right" vertical="center"/>
      <protection locked="0"/>
    </xf>
    <xf numFmtId="3" fontId="150" fillId="0" borderId="36" xfId="0" applyNumberFormat="1" applyFont="1" applyFill="1" applyBorder="1" applyAlignment="1" applyProtection="1">
      <alignment horizontal="right" vertical="center"/>
      <protection locked="0"/>
    </xf>
    <xf numFmtId="0" fontId="24" fillId="0" borderId="24" xfId="0" applyFont="1" applyFill="1" applyBorder="1" applyAlignment="1">
      <alignment vertical="center" wrapText="1"/>
    </xf>
    <xf numFmtId="3" fontId="112" fillId="0" borderId="28" xfId="0" applyNumberFormat="1" applyFont="1" applyFill="1" applyBorder="1" applyAlignment="1" applyProtection="1">
      <alignment horizontal="right" vertical="center"/>
      <protection locked="0"/>
    </xf>
    <xf numFmtId="3" fontId="150" fillId="0" borderId="28" xfId="0" applyNumberFormat="1" applyFont="1" applyFill="1" applyBorder="1" applyAlignment="1" applyProtection="1">
      <alignment horizontal="right" vertical="center"/>
      <protection locked="0"/>
    </xf>
    <xf numFmtId="166" fontId="150" fillId="0" borderId="28" xfId="0" applyNumberFormat="1" applyFont="1" applyFill="1" applyBorder="1" applyAlignment="1" applyProtection="1">
      <alignment horizontal="right" vertical="center"/>
      <protection locked="0"/>
    </xf>
    <xf numFmtId="3" fontId="150" fillId="0" borderId="39" xfId="0" applyNumberFormat="1" applyFont="1" applyFill="1" applyBorder="1" applyAlignment="1" applyProtection="1">
      <alignment horizontal="right" vertical="center"/>
      <protection locked="0"/>
    </xf>
    <xf numFmtId="3" fontId="145" fillId="0" borderId="28" xfId="0" applyNumberFormat="1" applyFont="1" applyFill="1" applyBorder="1" applyAlignment="1" applyProtection="1">
      <alignment horizontal="right" vertical="center"/>
      <protection locked="0"/>
    </xf>
    <xf numFmtId="166" fontId="112" fillId="0" borderId="28" xfId="0" applyNumberFormat="1" applyFont="1" applyFill="1" applyBorder="1" applyAlignment="1" applyProtection="1">
      <alignment horizontal="right" vertical="center"/>
      <protection locked="0"/>
    </xf>
    <xf numFmtId="166" fontId="24" fillId="0" borderId="28" xfId="0" applyNumberFormat="1" applyFont="1" applyFill="1" applyBorder="1" applyAlignment="1" applyProtection="1">
      <alignment horizontal="right" vertical="center"/>
      <protection locked="0"/>
    </xf>
    <xf numFmtId="166" fontId="112" fillId="0" borderId="27" xfId="0" applyNumberFormat="1" applyFont="1" applyFill="1" applyBorder="1" applyAlignment="1" applyProtection="1">
      <alignment horizontal="right" vertical="center"/>
      <protection locked="0"/>
    </xf>
    <xf numFmtId="166" fontId="24" fillId="0" borderId="27" xfId="0" applyNumberFormat="1" applyFont="1" applyFill="1" applyBorder="1" applyAlignment="1" applyProtection="1">
      <alignment horizontal="right" vertical="center"/>
      <protection locked="0"/>
    </xf>
    <xf numFmtId="166" fontId="150" fillId="0" borderId="27" xfId="0" applyNumberFormat="1" applyFont="1" applyFill="1" applyBorder="1" applyAlignment="1" applyProtection="1">
      <alignment horizontal="right" vertical="center"/>
      <protection locked="0"/>
    </xf>
    <xf numFmtId="3" fontId="112" fillId="0" borderId="27" xfId="0" applyNumberFormat="1" applyFont="1" applyFill="1" applyBorder="1" applyAlignment="1" applyProtection="1">
      <alignment horizontal="right" vertical="center"/>
      <protection locked="0"/>
    </xf>
    <xf numFmtId="3" fontId="150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130" xfId="0" applyFont="1" applyFill="1" applyBorder="1" applyAlignment="1">
      <alignment vertical="center" wrapText="1"/>
    </xf>
    <xf numFmtId="4" fontId="112" fillId="0" borderId="131" xfId="0" applyNumberFormat="1" applyFont="1" applyFill="1" applyBorder="1" applyAlignment="1" applyProtection="1">
      <alignment horizontal="right" vertical="center"/>
      <protection locked="0"/>
    </xf>
    <xf numFmtId="4" fontId="150" fillId="0" borderId="131" xfId="0" applyNumberFormat="1" applyFont="1" applyFill="1" applyBorder="1" applyAlignment="1" applyProtection="1">
      <alignment horizontal="right" vertical="center"/>
      <protection locked="0"/>
    </xf>
    <xf numFmtId="166" fontId="150" fillId="0" borderId="131" xfId="0" applyNumberFormat="1" applyFont="1" applyFill="1" applyBorder="1" applyAlignment="1" applyProtection="1">
      <alignment horizontal="right" vertical="center"/>
      <protection locked="0"/>
    </xf>
    <xf numFmtId="0" fontId="26" fillId="0" borderId="36" xfId="0" applyFont="1" applyFill="1" applyBorder="1" applyAlignment="1" quotePrefix="1">
      <alignment wrapText="1"/>
    </xf>
    <xf numFmtId="14" fontId="116" fillId="0" borderId="129" xfId="0" applyNumberFormat="1" applyFont="1" applyFill="1" applyBorder="1" applyAlignment="1" applyProtection="1">
      <alignment horizontal="right"/>
      <protection locked="0"/>
    </xf>
    <xf numFmtId="14" fontId="33" fillId="79" borderId="129" xfId="0" applyNumberFormat="1" applyFont="1" applyFill="1" applyBorder="1" applyAlignment="1" applyProtection="1">
      <alignment horizontal="right"/>
      <protection locked="0"/>
    </xf>
    <xf numFmtId="0" fontId="26" fillId="0" borderId="132" xfId="0" applyFont="1" applyFill="1" applyBorder="1" applyAlignment="1" applyProtection="1">
      <alignment horizontal="right"/>
      <protection locked="0"/>
    </xf>
    <xf numFmtId="3" fontId="150" fillId="0" borderId="43" xfId="0" applyNumberFormat="1" applyFont="1" applyFill="1" applyBorder="1" applyAlignment="1" applyProtection="1">
      <alignment horizontal="right" vertical="center"/>
      <protection locked="0"/>
    </xf>
    <xf numFmtId="0" fontId="24" fillId="0" borderId="25" xfId="0" applyFont="1" applyFill="1" applyBorder="1" applyAlignment="1" quotePrefix="1">
      <alignment vertical="center" wrapText="1"/>
    </xf>
    <xf numFmtId="166" fontId="112" fillId="0" borderId="133" xfId="0" applyNumberFormat="1" applyFont="1" applyFill="1" applyBorder="1" applyAlignment="1" applyProtection="1">
      <alignment horizontal="right" vertical="center"/>
      <protection locked="0"/>
    </xf>
    <xf numFmtId="166" fontId="150" fillId="0" borderId="133" xfId="0" applyNumberFormat="1" applyFont="1" applyFill="1" applyBorder="1" applyAlignment="1" applyProtection="1">
      <alignment horizontal="right" vertical="center"/>
      <protection locked="0"/>
    </xf>
    <xf numFmtId="166" fontId="150" fillId="0" borderId="134" xfId="0" applyNumberFormat="1" applyFont="1" applyFill="1" applyBorder="1" applyAlignment="1" applyProtection="1">
      <alignment horizontal="right" vertical="center"/>
      <protection locked="0"/>
    </xf>
    <xf numFmtId="0" fontId="24" fillId="0" borderId="135" xfId="0" applyFont="1" applyFill="1" applyBorder="1" applyAlignment="1">
      <alignment vertical="center" wrapText="1"/>
    </xf>
    <xf numFmtId="3" fontId="150" fillId="79" borderId="0" xfId="0" applyNumberFormat="1" applyFont="1" applyFill="1" applyBorder="1" applyAlignment="1" applyProtection="1">
      <alignment horizontal="right" vertical="center"/>
      <protection locked="0"/>
    </xf>
    <xf numFmtId="3" fontId="150" fillId="79" borderId="38" xfId="0" applyNumberFormat="1" applyFont="1" applyFill="1" applyBorder="1" applyAlignment="1" applyProtection="1">
      <alignment horizontal="right" vertical="center"/>
      <protection locked="0"/>
    </xf>
    <xf numFmtId="0" fontId="26" fillId="0" borderId="31" xfId="0" applyFont="1" applyFill="1" applyBorder="1" applyAlignment="1">
      <alignment wrapText="1"/>
    </xf>
    <xf numFmtId="0" fontId="116" fillId="0" borderId="43" xfId="0" applyFont="1" applyFill="1" applyBorder="1" applyAlignment="1" applyProtection="1">
      <alignment horizontal="right"/>
      <protection locked="0"/>
    </xf>
    <xf numFmtId="0" fontId="33" fillId="0" borderId="121" xfId="0" applyFont="1" applyFill="1" applyBorder="1" applyAlignment="1" applyProtection="1">
      <alignment horizontal="right"/>
      <protection locked="0"/>
    </xf>
    <xf numFmtId="3" fontId="117" fillId="0" borderId="36" xfId="0" applyNumberFormat="1" applyFont="1" applyFill="1" applyBorder="1" applyAlignment="1" applyProtection="1">
      <alignment horizontal="right"/>
      <protection locked="0"/>
    </xf>
    <xf numFmtId="3" fontId="112" fillId="0" borderId="133" xfId="0" applyNumberFormat="1" applyFont="1" applyFill="1" applyBorder="1" applyAlignment="1" applyProtection="1">
      <alignment horizontal="right" vertical="center"/>
      <protection locked="0"/>
    </xf>
    <xf numFmtId="3" fontId="150" fillId="0" borderId="133" xfId="0" applyNumberFormat="1" applyFont="1" applyFill="1" applyBorder="1" applyAlignment="1" applyProtection="1">
      <alignment horizontal="right" vertical="center"/>
      <protection locked="0"/>
    </xf>
    <xf numFmtId="3" fontId="150" fillId="0" borderId="134" xfId="0" applyNumberFormat="1" applyFont="1" applyFill="1" applyBorder="1" applyAlignment="1" applyProtection="1">
      <alignment horizontal="right" vertical="center"/>
      <protection locked="0"/>
    </xf>
    <xf numFmtId="0" fontId="119" fillId="79" borderId="0" xfId="0" applyFont="1" applyFill="1" applyBorder="1" applyAlignment="1" applyProtection="1">
      <alignment/>
      <protection locked="0"/>
    </xf>
    <xf numFmtId="0" fontId="25" fillId="0" borderId="136" xfId="0" applyFont="1" applyFill="1" applyBorder="1" applyAlignment="1">
      <alignment vertical="center" wrapText="1"/>
    </xf>
    <xf numFmtId="0" fontId="116" fillId="0" borderId="39" xfId="0" applyFont="1" applyFill="1" applyBorder="1" applyAlignment="1" applyProtection="1">
      <alignment horizontal="right"/>
      <protection locked="0"/>
    </xf>
    <xf numFmtId="0" fontId="151" fillId="0" borderId="25" xfId="0" applyNumberFormat="1" applyFont="1" applyFill="1" applyBorder="1" applyAlignment="1" applyProtection="1">
      <alignment horizontal="right"/>
      <protection locked="0"/>
    </xf>
    <xf numFmtId="3" fontId="117" fillId="0" borderId="39" xfId="0" applyNumberFormat="1" applyFont="1" applyFill="1" applyBorder="1" applyAlignment="1" applyProtection="1">
      <alignment horizontal="right" vertical="center"/>
      <protection locked="0"/>
    </xf>
    <xf numFmtId="3" fontId="117" fillId="0" borderId="41" xfId="0" applyNumberFormat="1" applyFont="1" applyFill="1" applyBorder="1" applyAlignment="1" applyProtection="1">
      <alignment horizontal="right" vertical="center"/>
      <protection locked="0"/>
    </xf>
    <xf numFmtId="3" fontId="145" fillId="79" borderId="27" xfId="0" applyNumberFormat="1" applyFont="1" applyFill="1" applyBorder="1" applyAlignment="1" applyProtection="1">
      <alignment horizontal="right" vertical="center"/>
      <protection locked="0"/>
    </xf>
    <xf numFmtId="0" fontId="26" fillId="0" borderId="137" xfId="0" applyFont="1" applyFill="1" applyBorder="1" applyAlignment="1">
      <alignment wrapText="1"/>
    </xf>
    <xf numFmtId="0" fontId="119" fillId="0" borderId="55" xfId="0" applyFont="1" applyFill="1" applyBorder="1" applyAlignment="1" applyProtection="1">
      <alignment/>
      <protection locked="0"/>
    </xf>
    <xf numFmtId="0" fontId="119" fillId="0" borderId="86" xfId="0" applyFont="1" applyFill="1" applyBorder="1" applyAlignment="1" applyProtection="1">
      <alignment/>
      <protection locked="0"/>
    </xf>
    <xf numFmtId="164" fontId="111" fillId="0" borderId="0" xfId="0" applyNumberFormat="1" applyFont="1" applyFill="1" applyBorder="1" applyAlignment="1" applyProtection="1">
      <alignment/>
      <protection locked="0"/>
    </xf>
    <xf numFmtId="0" fontId="25" fillId="79" borderId="0" xfId="0" applyFont="1" applyFill="1" applyBorder="1" applyAlignment="1">
      <alignment vertical="center" wrapText="1"/>
    </xf>
    <xf numFmtId="3" fontId="128" fillId="79" borderId="53" xfId="0" applyNumberFormat="1" applyFont="1" applyFill="1" applyBorder="1" applyAlignment="1" applyProtection="1">
      <alignment horizontal="right" vertical="center"/>
      <protection locked="0"/>
    </xf>
    <xf numFmtId="3" fontId="44" fillId="79" borderId="58" xfId="0" applyNumberFormat="1" applyFont="1" applyFill="1" applyBorder="1" applyAlignment="1">
      <alignment horizontal="right" vertical="center" wrapText="1"/>
    </xf>
    <xf numFmtId="168" fontId="44" fillId="79" borderId="59" xfId="0" applyNumberFormat="1" applyFont="1" applyFill="1" applyBorder="1" applyAlignment="1">
      <alignment horizontal="right" vertical="center" wrapText="1"/>
    </xf>
    <xf numFmtId="168" fontId="44" fillId="79" borderId="58" xfId="0" applyNumberFormat="1" applyFont="1" applyFill="1" applyBorder="1" applyAlignment="1">
      <alignment horizontal="right" vertical="center" wrapText="1"/>
    </xf>
    <xf numFmtId="3" fontId="44" fillId="79" borderId="59" xfId="0" applyNumberFormat="1" applyFont="1" applyFill="1" applyBorder="1" applyAlignment="1">
      <alignment horizontal="right" vertical="center" wrapText="1"/>
    </xf>
    <xf numFmtId="0" fontId="118" fillId="0" borderId="138" xfId="0" applyFont="1" applyFill="1" applyBorder="1" applyAlignment="1">
      <alignment horizontal="left"/>
    </xf>
    <xf numFmtId="0" fontId="118" fillId="0" borderId="0" xfId="0" applyFont="1" applyFill="1" applyBorder="1" applyAlignment="1">
      <alignment horizontal="left"/>
    </xf>
    <xf numFmtId="0" fontId="119" fillId="79" borderId="31" xfId="0" applyFont="1" applyFill="1" applyBorder="1" applyAlignment="1" applyProtection="1">
      <alignment horizontal="right"/>
      <protection locked="0"/>
    </xf>
    <xf numFmtId="0" fontId="119" fillId="0" borderId="129" xfId="0" applyFont="1" applyFill="1" applyBorder="1" applyAlignment="1" applyProtection="1">
      <alignment horizontal="right"/>
      <protection locked="0"/>
    </xf>
    <xf numFmtId="0" fontId="150" fillId="0" borderId="66" xfId="0" applyFont="1" applyFill="1" applyBorder="1" applyAlignment="1" applyProtection="1">
      <alignment horizontal="right"/>
      <protection locked="0"/>
    </xf>
    <xf numFmtId="3" fontId="150" fillId="79" borderId="139" xfId="0" applyNumberFormat="1" applyFont="1" applyFill="1" applyBorder="1" applyAlignment="1" applyProtection="1">
      <alignment horizontal="right"/>
      <protection locked="0"/>
    </xf>
    <xf numFmtId="0" fontId="24" fillId="0" borderId="140" xfId="0" applyFont="1" applyFill="1" applyBorder="1" applyAlignment="1">
      <alignment horizontal="right" vertical="center" wrapText="1"/>
    </xf>
    <xf numFmtId="0" fontId="24" fillId="0" borderId="140" xfId="0" applyFont="1" applyFill="1" applyBorder="1" applyAlignment="1">
      <alignment horizontal="right" vertical="center"/>
    </xf>
    <xf numFmtId="0" fontId="148" fillId="79" borderId="30" xfId="0" applyFont="1" applyFill="1" applyBorder="1" applyAlignment="1">
      <alignment horizontal="right" vertical="center"/>
    </xf>
    <xf numFmtId="0" fontId="24" fillId="79" borderId="66" xfId="0" applyFont="1" applyFill="1" applyBorder="1" applyAlignment="1">
      <alignment horizontal="right" vertical="center" wrapText="1"/>
    </xf>
    <xf numFmtId="0" fontId="118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7" xfId="0" applyFill="1" applyBorder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52" fillId="0" borderId="8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7" xfId="0" applyBorder="1" applyAlignment="1">
      <alignment/>
    </xf>
    <xf numFmtId="0" fontId="153" fillId="0" borderId="45" xfId="0" applyFont="1" applyFill="1" applyBorder="1" applyAlignment="1">
      <alignment horizontal="right" vertical="center" wrapText="1"/>
    </xf>
    <xf numFmtId="0" fontId="27" fillId="79" borderId="141" xfId="0" applyFont="1" applyFill="1" applyBorder="1" applyAlignment="1" applyProtection="1">
      <alignment horizontal="right"/>
      <protection locked="0"/>
    </xf>
    <xf numFmtId="0" fontId="27" fillId="79" borderId="47" xfId="0" applyFont="1" applyFill="1" applyBorder="1" applyAlignment="1" applyProtection="1">
      <alignment horizontal="right"/>
      <protection locked="0"/>
    </xf>
    <xf numFmtId="0" fontId="47" fillId="0" borderId="138" xfId="0" applyFont="1" applyFill="1" applyBorder="1" applyAlignment="1">
      <alignment/>
    </xf>
    <xf numFmtId="0" fontId="47" fillId="0" borderId="142" xfId="0" applyFont="1" applyFill="1" applyBorder="1" applyAlignment="1">
      <alignment/>
    </xf>
    <xf numFmtId="0" fontId="47" fillId="0" borderId="0" xfId="0" applyFont="1" applyFill="1" applyAlignment="1">
      <alignment horizontal="left" wrapText="1"/>
    </xf>
    <xf numFmtId="0" fontId="26" fillId="0" borderId="37" xfId="0" applyFont="1" applyFill="1" applyBorder="1" applyAlignment="1">
      <alignment horizontal="right" vertical="center" wrapText="1"/>
    </xf>
    <xf numFmtId="0" fontId="34" fillId="0" borderId="138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26" fillId="0" borderId="143" xfId="0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right" vertical="center" wrapText="1"/>
    </xf>
    <xf numFmtId="0" fontId="26" fillId="0" borderId="31" xfId="0" applyFont="1" applyFill="1" applyBorder="1" applyAlignment="1">
      <alignment horizontal="right" vertical="center" wrapText="1"/>
    </xf>
    <xf numFmtId="0" fontId="113" fillId="0" borderId="45" xfId="0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horizontal="right" vertical="center" wrapText="1"/>
    </xf>
    <xf numFmtId="0" fontId="26" fillId="0" borderId="46" xfId="0" applyFont="1" applyFill="1" applyBorder="1" applyAlignment="1">
      <alignment horizontal="right" vertical="center" wrapText="1"/>
    </xf>
    <xf numFmtId="0" fontId="27" fillId="79" borderId="0" xfId="0" applyFont="1" applyFill="1" applyBorder="1" applyAlignment="1">
      <alignment horizontal="left"/>
    </xf>
    <xf numFmtId="0" fontId="124" fillId="79" borderId="0" xfId="0" applyFont="1" applyFill="1" applyBorder="1" applyAlignment="1">
      <alignment horizontal="left"/>
    </xf>
    <xf numFmtId="0" fontId="148" fillId="0" borderId="30" xfId="0" applyFont="1" applyFill="1" applyBorder="1" applyAlignment="1">
      <alignment horizontal="right" vertical="center"/>
    </xf>
  </cellXfs>
  <cellStyles count="20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2" xfId="75"/>
    <cellStyle name="Accent2 - 20%" xfId="76"/>
    <cellStyle name="Accent2 - 40%" xfId="77"/>
    <cellStyle name="Accent2 - 60%" xfId="78"/>
    <cellStyle name="Accent2 2" xfId="79"/>
    <cellStyle name="Accent2 3" xfId="80"/>
    <cellStyle name="Accent3" xfId="81"/>
    <cellStyle name="Accent3 - 20%" xfId="82"/>
    <cellStyle name="Accent3 - 40%" xfId="83"/>
    <cellStyle name="Accent3 - 60%" xfId="84"/>
    <cellStyle name="Accent3 2" xfId="85"/>
    <cellStyle name="Accent3 3" xfId="86"/>
    <cellStyle name="Accent3_V200_Belegart 122" xfId="87"/>
    <cellStyle name="Accent4" xfId="88"/>
    <cellStyle name="Accent4 - 20%" xfId="89"/>
    <cellStyle name="Accent4 - 40%" xfId="90"/>
    <cellStyle name="Accent4 - 60%" xfId="91"/>
    <cellStyle name="Accent4 2" xfId="92"/>
    <cellStyle name="Accent4 3" xfId="93"/>
    <cellStyle name="Accent4_V200_Belegart 122" xfId="94"/>
    <cellStyle name="Accent5" xfId="95"/>
    <cellStyle name="Accent5 - 20%" xfId="96"/>
    <cellStyle name="Accent5 - 40%" xfId="97"/>
    <cellStyle name="Accent5 - 60%" xfId="98"/>
    <cellStyle name="Accent5 2" xfId="99"/>
    <cellStyle name="Accent5 3" xfId="100"/>
    <cellStyle name="Accent5_V200_Belegart 122" xfId="101"/>
    <cellStyle name="Accent6" xfId="102"/>
    <cellStyle name="Accent6 - 20%" xfId="103"/>
    <cellStyle name="Accent6 - 40%" xfId="104"/>
    <cellStyle name="Accent6 - 60%" xfId="105"/>
    <cellStyle name="Accent6 2" xfId="106"/>
    <cellStyle name="Accent6 3" xfId="107"/>
    <cellStyle name="Accent6_V200_Belegart 122" xfId="108"/>
    <cellStyle name="Akzent1" xfId="109"/>
    <cellStyle name="Akzent2" xfId="110"/>
    <cellStyle name="Akzent3" xfId="111"/>
    <cellStyle name="Akzent4" xfId="112"/>
    <cellStyle name="Akzent5" xfId="113"/>
    <cellStyle name="Akzent6" xfId="114"/>
    <cellStyle name="Ausgabe" xfId="115"/>
    <cellStyle name="Bad" xfId="116"/>
    <cellStyle name="Bad 2" xfId="117"/>
    <cellStyle name="Berechnung" xfId="118"/>
    <cellStyle name="Calculation" xfId="119"/>
    <cellStyle name="Check Cell" xfId="120"/>
    <cellStyle name="Check Cell 2" xfId="121"/>
    <cellStyle name="Comma [0]" xfId="122"/>
    <cellStyle name="Eingabe" xfId="123"/>
    <cellStyle name="Emphasis 1" xfId="124"/>
    <cellStyle name="Emphasis 2" xfId="125"/>
    <cellStyle name="Emphasis 3" xfId="126"/>
    <cellStyle name="Ergebnis" xfId="127"/>
    <cellStyle name="Erklärender Text" xfId="128"/>
    <cellStyle name="Explanatory Text" xfId="129"/>
    <cellStyle name="EY0dp" xfId="130"/>
    <cellStyle name="Good" xfId="131"/>
    <cellStyle name="Good 2" xfId="132"/>
    <cellStyle name="Gut" xfId="133"/>
    <cellStyle name="Heading 1" xfId="134"/>
    <cellStyle name="Heading 1 2" xfId="135"/>
    <cellStyle name="Heading 2" xfId="136"/>
    <cellStyle name="Heading 2 2" xfId="137"/>
    <cellStyle name="Heading 3" xfId="138"/>
    <cellStyle name="Heading 3 2" xfId="139"/>
    <cellStyle name="Heading 4" xfId="140"/>
    <cellStyle name="Heading 4 2" xfId="141"/>
    <cellStyle name="Input" xfId="142"/>
    <cellStyle name="Comma" xfId="143"/>
    <cellStyle name="Linked Cell" xfId="144"/>
    <cellStyle name="Linked Cell 2" xfId="145"/>
    <cellStyle name="Neutral" xfId="146"/>
    <cellStyle name="Normal 2" xfId="147"/>
    <cellStyle name="Normal 6" xfId="148"/>
    <cellStyle name="Note" xfId="149"/>
    <cellStyle name="Note 2" xfId="150"/>
    <cellStyle name="Notiz" xfId="151"/>
    <cellStyle name="Output" xfId="152"/>
    <cellStyle name="Percent" xfId="153"/>
    <cellStyle name="Prozent 2" xfId="154"/>
    <cellStyle name="Prozent 8" xfId="155"/>
    <cellStyle name="SAPBEXaggData" xfId="156"/>
    <cellStyle name="SAPBEXaggDataEmph" xfId="157"/>
    <cellStyle name="SAPBEXaggItem" xfId="158"/>
    <cellStyle name="SAPBEXaggItemX" xfId="159"/>
    <cellStyle name="SAPBEXchaText" xfId="160"/>
    <cellStyle name="SAPBEXexcBad7" xfId="161"/>
    <cellStyle name="SAPBEXexcBad8" xfId="162"/>
    <cellStyle name="SAPBEXexcBad9" xfId="163"/>
    <cellStyle name="SAPBEXexcCritical4" xfId="164"/>
    <cellStyle name="SAPBEXexcCritical5" xfId="165"/>
    <cellStyle name="SAPBEXexcCritical6" xfId="166"/>
    <cellStyle name="SAPBEXexcGood1" xfId="167"/>
    <cellStyle name="SAPBEXexcGood2" xfId="168"/>
    <cellStyle name="SAPBEXexcGood3" xfId="169"/>
    <cellStyle name="SAPBEXfilterDrill" xfId="170"/>
    <cellStyle name="SAPBEXfilterDrill 2" xfId="171"/>
    <cellStyle name="SAPBEXfilterItem" xfId="172"/>
    <cellStyle name="SAPBEXfilterText" xfId="173"/>
    <cellStyle name="SAPBEXformats" xfId="174"/>
    <cellStyle name="SAPBEXheaderItem" xfId="175"/>
    <cellStyle name="SAPBEXheaderText" xfId="176"/>
    <cellStyle name="SAPBEXHLevel0" xfId="177"/>
    <cellStyle name="SAPBEXHLevel0X" xfId="178"/>
    <cellStyle name="SAPBEXHLevel1" xfId="179"/>
    <cellStyle name="SAPBEXHLevel1X" xfId="180"/>
    <cellStyle name="SAPBEXHLevel2" xfId="181"/>
    <cellStyle name="SAPBEXHLevel2X" xfId="182"/>
    <cellStyle name="SAPBEXHLevel3" xfId="183"/>
    <cellStyle name="SAPBEXHLevel3 2" xfId="184"/>
    <cellStyle name="SAPBEXHLevel3X" xfId="185"/>
    <cellStyle name="SAPBEXinputData" xfId="186"/>
    <cellStyle name="SAPBEXItemHeader" xfId="187"/>
    <cellStyle name="SAPBEXresData" xfId="188"/>
    <cellStyle name="SAPBEXresDataEmph" xfId="189"/>
    <cellStyle name="SAPBEXresItem" xfId="190"/>
    <cellStyle name="SAPBEXresItemX" xfId="191"/>
    <cellStyle name="SAPBEXstdData" xfId="192"/>
    <cellStyle name="SAPBEXstdDataEmph" xfId="193"/>
    <cellStyle name="SAPBEXstdItem" xfId="194"/>
    <cellStyle name="SAPBEXstdItemX" xfId="195"/>
    <cellStyle name="SAPBEXtitle" xfId="196"/>
    <cellStyle name="SAPBEXunassignedItem" xfId="197"/>
    <cellStyle name="SAPBEXundefined" xfId="198"/>
    <cellStyle name="Schlecht" xfId="199"/>
    <cellStyle name="Sheet Title" xfId="200"/>
    <cellStyle name="Standard 11" xfId="201"/>
    <cellStyle name="Standard 18" xfId="202"/>
    <cellStyle name="Standard 2" xfId="203"/>
    <cellStyle name="Standard 2 3" xfId="204"/>
    <cellStyle name="Standard 2 4" xfId="205"/>
    <cellStyle name="Standard 8 2" xfId="206"/>
    <cellStyle name="Standard_Tabellen_Lagebericht" xfId="207"/>
    <cellStyle name="Title" xfId="208"/>
    <cellStyle name="Title 2" xfId="209"/>
    <cellStyle name="Total" xfId="210"/>
    <cellStyle name="Überschrift" xfId="211"/>
    <cellStyle name="Überschrift 1" xfId="212"/>
    <cellStyle name="Überschrift 2" xfId="213"/>
    <cellStyle name="Überschrift 3" xfId="214"/>
    <cellStyle name="Überschrift 4" xfId="215"/>
    <cellStyle name="Verknüpfte Zelle" xfId="216"/>
    <cellStyle name="Currency" xfId="217"/>
    <cellStyle name="Currency [0]" xfId="218"/>
    <cellStyle name="Warnender Text" xfId="219"/>
    <cellStyle name="Warning Text" xfId="220"/>
    <cellStyle name="Zelle überprüfen" xfId="221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 s="93"/>
      <c r="B1" s="93"/>
    </row>
    <row r="2" spans="1:2" ht="14.25">
      <c r="A2" s="93"/>
      <c r="B2" s="93"/>
    </row>
    <row r="3" spans="1:2" ht="14.25">
      <c r="A3" s="93"/>
      <c r="B3" s="93"/>
    </row>
    <row r="4" spans="1:2" ht="14.25">
      <c r="A4" s="93"/>
      <c r="B4" s="93"/>
    </row>
    <row r="5" spans="1:2" ht="14.25">
      <c r="A5" s="93"/>
      <c r="B5" s="93"/>
    </row>
    <row r="6" spans="1:2" ht="14.25">
      <c r="A6" s="93"/>
      <c r="B6" s="93"/>
    </row>
    <row r="7" spans="1:2" ht="14.25">
      <c r="A7" s="93"/>
      <c r="B7" s="93"/>
    </row>
    <row r="8" spans="1:2" ht="14.25">
      <c r="A8" s="93"/>
      <c r="B8" s="93"/>
    </row>
    <row r="9" spans="1:2" ht="14.25">
      <c r="A9" s="93"/>
      <c r="B9" s="93"/>
    </row>
    <row r="10" spans="1:2" ht="14.25">
      <c r="A10" s="93"/>
      <c r="B10" s="93"/>
    </row>
    <row r="11" spans="1:2" ht="14.25">
      <c r="A11" s="93"/>
      <c r="B11" s="93"/>
    </row>
    <row r="12" spans="1:2" ht="14.25">
      <c r="A12" s="93"/>
      <c r="B12" s="93"/>
    </row>
    <row r="13" spans="1:2" ht="14.25">
      <c r="A13" s="93"/>
      <c r="B13" s="93"/>
    </row>
    <row r="14" spans="1:2" ht="14.25">
      <c r="A14" s="93"/>
      <c r="B14" s="93"/>
    </row>
    <row r="15" spans="1:2" ht="14.25">
      <c r="A15" s="93"/>
      <c r="B15" s="93"/>
    </row>
    <row r="16" spans="1:2" ht="14.25">
      <c r="A16" s="93"/>
      <c r="B16" s="93"/>
    </row>
    <row r="17" spans="1:2" ht="14.25">
      <c r="A17" s="93"/>
      <c r="B17" s="93"/>
    </row>
    <row r="18" spans="1:2" ht="14.25">
      <c r="A18" s="93"/>
      <c r="B18" s="93"/>
    </row>
    <row r="19" spans="1:2" ht="14.25">
      <c r="A19" s="93"/>
      <c r="B19" s="93"/>
    </row>
    <row r="20" spans="1:2" ht="14.25">
      <c r="A20" s="93"/>
      <c r="B20" s="93"/>
    </row>
    <row r="21" spans="1:2" ht="14.25">
      <c r="A21" s="93"/>
      <c r="B21" s="93"/>
    </row>
    <row r="22" spans="1:2" ht="14.25">
      <c r="A22" s="93"/>
      <c r="B22" s="93"/>
    </row>
    <row r="23" spans="1:2" ht="14.25">
      <c r="A23" s="93"/>
      <c r="B23" s="93"/>
    </row>
    <row r="24" spans="1:2" ht="14.25">
      <c r="A24" s="93"/>
      <c r="B24" s="93"/>
    </row>
    <row r="25" spans="1:2" ht="14.25">
      <c r="A25" s="93"/>
      <c r="B25" s="93"/>
    </row>
    <row r="26" spans="1:2" ht="14.25">
      <c r="A26" s="93"/>
      <c r="B26" s="93"/>
    </row>
    <row r="27" spans="1:2" ht="14.25">
      <c r="A27" s="93"/>
      <c r="B27" s="93"/>
    </row>
    <row r="28" spans="1:2" ht="14.25">
      <c r="A28" s="93"/>
      <c r="B28" s="9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zoomScale="130" zoomScaleNormal="130" zoomScalePageLayoutView="130" workbookViewId="0" topLeftCell="A1">
      <selection activeCell="A2" sqref="A2"/>
    </sheetView>
  </sheetViews>
  <sheetFormatPr defaultColWidth="9.421875" defaultRowHeight="15"/>
  <cols>
    <col min="1" max="1" width="31.28125" style="4" customWidth="1"/>
    <col min="2" max="4" width="8.00390625" style="96" customWidth="1"/>
    <col min="5" max="5" width="8.7109375" style="96" customWidth="1"/>
    <col min="6" max="232" width="9.421875" style="4" customWidth="1"/>
    <col min="233" max="233" width="2.57421875" style="4" customWidth="1"/>
    <col min="234" max="234" width="46.57421875" style="4" customWidth="1"/>
    <col min="235" max="236" width="9.421875" style="4" customWidth="1"/>
    <col min="237" max="237" width="11.57421875" style="4" customWidth="1"/>
    <col min="238" max="239" width="9.421875" style="4" customWidth="1"/>
    <col min="240" max="240" width="11.57421875" style="4" customWidth="1"/>
    <col min="241" max="243" width="0" style="4" hidden="1" customWidth="1"/>
    <col min="244" max="246" width="9.421875" style="4" customWidth="1"/>
    <col min="247" max="247" width="11.57421875" style="4" bestFit="1" customWidth="1"/>
    <col min="248" max="16384" width="9.421875" style="4" customWidth="1"/>
  </cols>
  <sheetData>
    <row r="2" ht="22.5">
      <c r="A2" s="517" t="s">
        <v>160</v>
      </c>
    </row>
    <row r="3" ht="5.25" customHeight="1"/>
    <row r="4" spans="1:5" s="171" customFormat="1" ht="3.75" customHeight="1" thickBot="1">
      <c r="A4" s="99"/>
      <c r="B4" s="518"/>
      <c r="C4" s="518"/>
      <c r="D4" s="518"/>
      <c r="E4" s="519"/>
    </row>
    <row r="5" spans="1:7" s="166" customFormat="1" ht="11.25" customHeight="1">
      <c r="A5" s="35"/>
      <c r="B5" s="590" t="s">
        <v>48</v>
      </c>
      <c r="C5" s="590"/>
      <c r="D5" s="520"/>
      <c r="E5" s="521"/>
      <c r="G5" s="522"/>
    </row>
    <row r="6" spans="1:5" s="166" customFormat="1" ht="12" customHeight="1">
      <c r="A6" s="523" t="s">
        <v>0</v>
      </c>
      <c r="B6" s="524">
        <v>2015</v>
      </c>
      <c r="C6" s="525">
        <v>2014</v>
      </c>
      <c r="D6" s="526"/>
      <c r="E6" s="527" t="s">
        <v>161</v>
      </c>
    </row>
    <row r="7" spans="1:5" s="44" customFormat="1" ht="12" customHeight="1">
      <c r="A7" s="17" t="s">
        <v>19</v>
      </c>
      <c r="B7" s="529"/>
      <c r="C7" s="530"/>
      <c r="D7" s="531"/>
      <c r="E7" s="532"/>
    </row>
    <row r="8" spans="1:5" s="44" customFormat="1" ht="12" customHeight="1">
      <c r="A8" s="533" t="s">
        <v>150</v>
      </c>
      <c r="B8" s="534">
        <v>9982</v>
      </c>
      <c r="C8" s="535">
        <v>9024</v>
      </c>
      <c r="D8" s="536">
        <v>10.61613475177305</v>
      </c>
      <c r="E8" s="537" t="s">
        <v>162</v>
      </c>
    </row>
    <row r="9" spans="1:5" s="44" customFormat="1" ht="12" customHeight="1">
      <c r="A9" s="533" t="s">
        <v>163</v>
      </c>
      <c r="B9" s="538"/>
      <c r="C9" s="538"/>
      <c r="D9" s="536">
        <v>4.2</v>
      </c>
      <c r="E9" s="537" t="s">
        <v>162</v>
      </c>
    </row>
    <row r="10" spans="1:5" s="44" customFormat="1" ht="12" customHeight="1">
      <c r="A10" s="533" t="s">
        <v>5</v>
      </c>
      <c r="B10" s="534">
        <v>1765</v>
      </c>
      <c r="C10" s="535">
        <v>1703</v>
      </c>
      <c r="D10" s="536">
        <v>3.6406341749853204</v>
      </c>
      <c r="E10" s="537" t="s">
        <v>162</v>
      </c>
    </row>
    <row r="11" spans="1:5" s="44" customFormat="1" ht="12" customHeight="1">
      <c r="A11" s="6" t="s">
        <v>11</v>
      </c>
      <c r="B11" s="539">
        <v>17.681827289120417</v>
      </c>
      <c r="C11" s="540">
        <v>18.87189716312057</v>
      </c>
      <c r="D11" s="536">
        <v>-1.1900698740001516</v>
      </c>
      <c r="E11" s="537" t="s">
        <v>164</v>
      </c>
    </row>
    <row r="12" spans="1:5" s="44" customFormat="1" ht="12" customHeight="1">
      <c r="A12" s="533" t="s">
        <v>6</v>
      </c>
      <c r="B12" s="534">
        <v>1251</v>
      </c>
      <c r="C12" s="535">
        <v>1230</v>
      </c>
      <c r="D12" s="536">
        <v>1.707317073170732</v>
      </c>
      <c r="E12" s="537" t="s">
        <v>162</v>
      </c>
    </row>
    <row r="13" spans="1:5" s="44" customFormat="1" ht="12" customHeight="1">
      <c r="A13" s="6" t="s">
        <v>11</v>
      </c>
      <c r="B13" s="541">
        <v>12.532558605489882</v>
      </c>
      <c r="C13" s="542">
        <v>13.63031914893617</v>
      </c>
      <c r="D13" s="543">
        <v>-1.097760543446288</v>
      </c>
      <c r="E13" s="537" t="s">
        <v>164</v>
      </c>
    </row>
    <row r="14" spans="1:5" s="44" customFormat="1" ht="12" customHeight="1">
      <c r="A14" s="6" t="s">
        <v>165</v>
      </c>
      <c r="B14" s="544">
        <v>521</v>
      </c>
      <c r="C14" s="545">
        <v>439</v>
      </c>
      <c r="D14" s="543">
        <v>18.7</v>
      </c>
      <c r="E14" s="537" t="s">
        <v>162</v>
      </c>
    </row>
    <row r="15" spans="1:5" s="44" customFormat="1" ht="12" customHeight="1" thickBot="1">
      <c r="A15" s="546" t="s">
        <v>167</v>
      </c>
      <c r="B15" s="547">
        <v>0.87</v>
      </c>
      <c r="C15" s="548">
        <v>0.88</v>
      </c>
      <c r="D15" s="549">
        <v>-1.1363636363636374</v>
      </c>
      <c r="E15" s="537" t="s">
        <v>162</v>
      </c>
    </row>
    <row r="16" spans="1:5" s="166" customFormat="1" ht="19.5" customHeight="1">
      <c r="A16" s="550" t="s">
        <v>0</v>
      </c>
      <c r="B16" s="551" t="s">
        <v>176</v>
      </c>
      <c r="C16" s="552" t="s">
        <v>177</v>
      </c>
      <c r="D16" s="528"/>
      <c r="E16" s="553" t="s">
        <v>161</v>
      </c>
    </row>
    <row r="17" spans="1:5" s="169" customFormat="1" ht="12" customHeight="1">
      <c r="A17" s="17" t="s">
        <v>20</v>
      </c>
      <c r="B17" s="544"/>
      <c r="C17" s="545"/>
      <c r="D17" s="530"/>
      <c r="E17" s="554"/>
    </row>
    <row r="18" spans="1:5" s="169" customFormat="1" ht="12" customHeight="1">
      <c r="A18" s="555" t="s">
        <v>8</v>
      </c>
      <c r="B18" s="544">
        <v>12450</v>
      </c>
      <c r="C18" s="545">
        <v>11617</v>
      </c>
      <c r="D18" s="536">
        <v>7.170525953344237</v>
      </c>
      <c r="E18" s="530" t="s">
        <v>162</v>
      </c>
    </row>
    <row r="19" spans="1:5" s="169" customFormat="1" ht="12" customHeight="1">
      <c r="A19" s="555" t="s">
        <v>168</v>
      </c>
      <c r="B19" s="544">
        <v>631</v>
      </c>
      <c r="C19" s="545">
        <v>258</v>
      </c>
      <c r="D19" s="535">
        <v>373</v>
      </c>
      <c r="E19" s="537" t="s">
        <v>166</v>
      </c>
    </row>
    <row r="20" spans="1:5" s="169" customFormat="1" ht="12" customHeight="1">
      <c r="A20" s="6" t="s">
        <v>12</v>
      </c>
      <c r="B20" s="541">
        <v>5.068273092369478</v>
      </c>
      <c r="C20" s="542">
        <v>2.220883188430748</v>
      </c>
      <c r="D20" s="536">
        <v>2.9</v>
      </c>
      <c r="E20" s="537" t="s">
        <v>164</v>
      </c>
    </row>
    <row r="21" spans="1:5" s="169" customFormat="1" ht="12" customHeight="1">
      <c r="A21" s="555" t="s">
        <v>16</v>
      </c>
      <c r="B21" s="544">
        <v>5950</v>
      </c>
      <c r="C21" s="545">
        <v>5778</v>
      </c>
      <c r="D21" s="536">
        <v>2.97680858428522</v>
      </c>
      <c r="E21" s="537" t="s">
        <v>162</v>
      </c>
    </row>
    <row r="22" spans="1:5" s="44" customFormat="1" ht="12" customHeight="1" thickBot="1">
      <c r="A22" s="546" t="s">
        <v>169</v>
      </c>
      <c r="B22" s="556">
        <v>2.663384</v>
      </c>
      <c r="C22" s="557">
        <v>2.7</v>
      </c>
      <c r="D22" s="557"/>
      <c r="E22" s="558"/>
    </row>
    <row r="23" spans="1:7" s="372" customFormat="1" ht="11.25" customHeight="1">
      <c r="A23" s="415"/>
      <c r="B23" s="591" t="s">
        <v>48</v>
      </c>
      <c r="C23" s="591"/>
      <c r="D23" s="560"/>
      <c r="E23" s="561"/>
      <c r="G23" s="522"/>
    </row>
    <row r="24" spans="1:5" s="166" customFormat="1" ht="14.25" customHeight="1">
      <c r="A24" s="562" t="s">
        <v>0</v>
      </c>
      <c r="B24" s="563">
        <v>2015</v>
      </c>
      <c r="C24" s="564">
        <v>2014</v>
      </c>
      <c r="D24" s="526"/>
      <c r="E24" s="565" t="s">
        <v>161</v>
      </c>
    </row>
    <row r="25" spans="1:5" s="169" customFormat="1" ht="12" customHeight="1">
      <c r="A25" s="17" t="s">
        <v>21</v>
      </c>
      <c r="B25" s="544"/>
      <c r="C25" s="545"/>
      <c r="D25" s="545"/>
      <c r="E25" s="532"/>
    </row>
    <row r="26" spans="1:5" s="169" customFormat="1" ht="12" customHeight="1">
      <c r="A26" s="555" t="s">
        <v>24</v>
      </c>
      <c r="B26" s="544">
        <v>912</v>
      </c>
      <c r="C26" s="545">
        <v>410</v>
      </c>
      <c r="D26" s="535">
        <v>502</v>
      </c>
      <c r="E26" s="537" t="s">
        <v>166</v>
      </c>
    </row>
    <row r="27" spans="1:5" s="169" customFormat="1" ht="12" customHeight="1">
      <c r="A27" s="533" t="s">
        <v>23</v>
      </c>
      <c r="B27" s="534">
        <v>743</v>
      </c>
      <c r="C27" s="535">
        <v>500</v>
      </c>
      <c r="D27" s="535">
        <v>243</v>
      </c>
      <c r="E27" s="537" t="s">
        <v>166</v>
      </c>
    </row>
    <row r="28" spans="1:5" s="169" customFormat="1" ht="12" customHeight="1">
      <c r="A28" s="6" t="s">
        <v>26</v>
      </c>
      <c r="B28" s="539">
        <v>7.443398116609898</v>
      </c>
      <c r="C28" s="536">
        <v>5.540780141843971</v>
      </c>
      <c r="D28" s="536">
        <v>1.9026179747659269</v>
      </c>
      <c r="E28" s="537" t="s">
        <v>164</v>
      </c>
    </row>
    <row r="29" spans="1:5" s="169" customFormat="1" ht="11.25" customHeight="1" thickBot="1">
      <c r="A29" s="559" t="s">
        <v>27</v>
      </c>
      <c r="B29" s="566">
        <v>192</v>
      </c>
      <c r="C29" s="567">
        <v>-87</v>
      </c>
      <c r="D29" s="567">
        <v>279</v>
      </c>
      <c r="E29" s="568" t="s">
        <v>166</v>
      </c>
    </row>
    <row r="30" spans="1:5" s="44" customFormat="1" ht="20.25" customHeight="1">
      <c r="A30" s="17" t="s">
        <v>9</v>
      </c>
      <c r="B30" s="544"/>
      <c r="C30" s="545"/>
      <c r="D30" s="535"/>
      <c r="E30" s="537"/>
    </row>
    <row r="31" spans="1:5" s="169" customFormat="1" ht="12" customHeight="1" thickBot="1">
      <c r="A31" s="559" t="s">
        <v>170</v>
      </c>
      <c r="B31" s="566">
        <v>84414</v>
      </c>
      <c r="C31" s="567">
        <v>81353</v>
      </c>
      <c r="D31" s="557">
        <v>3.7626147775742753</v>
      </c>
      <c r="E31" s="568" t="s">
        <v>162</v>
      </c>
    </row>
    <row r="32" spans="1:5" s="285" customFormat="1" ht="6.75" customHeight="1">
      <c r="A32" s="586" t="s">
        <v>171</v>
      </c>
      <c r="B32" s="586"/>
      <c r="C32" s="586"/>
      <c r="D32" s="586"/>
      <c r="E32" s="586"/>
    </row>
    <row r="33" spans="1:5" s="285" customFormat="1" ht="6.75" customHeight="1">
      <c r="A33" s="587" t="s">
        <v>172</v>
      </c>
      <c r="B33" s="587"/>
      <c r="C33" s="587"/>
      <c r="D33" s="587"/>
      <c r="E33" s="587"/>
    </row>
    <row r="34" spans="1:5" s="285" customFormat="1" ht="6.75" customHeight="1">
      <c r="A34" s="587" t="s">
        <v>173</v>
      </c>
      <c r="B34" s="587"/>
      <c r="C34" s="587"/>
      <c r="D34" s="587"/>
      <c r="E34" s="587"/>
    </row>
    <row r="35" spans="1:5" s="285" customFormat="1" ht="6.75" customHeight="1">
      <c r="A35" s="587" t="s">
        <v>174</v>
      </c>
      <c r="B35" s="587"/>
      <c r="C35" s="587"/>
      <c r="D35" s="587"/>
      <c r="E35" s="587"/>
    </row>
    <row r="36" spans="1:5" s="285" customFormat="1" ht="6.75" customHeight="1">
      <c r="A36" s="587" t="s">
        <v>175</v>
      </c>
      <c r="B36" s="587"/>
      <c r="C36" s="587"/>
      <c r="D36" s="587"/>
      <c r="E36" s="587"/>
    </row>
    <row r="37" spans="1:7" s="372" customFormat="1" ht="11.25" customHeight="1">
      <c r="A37" s="380"/>
      <c r="B37" s="588" t="s">
        <v>48</v>
      </c>
      <c r="C37" s="588"/>
      <c r="D37" s="569"/>
      <c r="E37" s="569"/>
      <c r="G37" s="522"/>
    </row>
    <row r="38" spans="1:5" s="166" customFormat="1" ht="18.75" customHeight="1">
      <c r="A38" s="570" t="s">
        <v>152</v>
      </c>
      <c r="B38" s="571">
        <v>2015</v>
      </c>
      <c r="C38" s="572">
        <v>2014</v>
      </c>
      <c r="D38" s="573"/>
      <c r="E38" s="565" t="s">
        <v>161</v>
      </c>
    </row>
    <row r="39" spans="1:5" s="166" customFormat="1" ht="12" customHeight="1">
      <c r="A39" s="562" t="s">
        <v>0</v>
      </c>
      <c r="B39" s="571"/>
      <c r="C39" s="572"/>
      <c r="D39" s="574"/>
      <c r="E39" s="565"/>
    </row>
    <row r="40" spans="1:5" s="44" customFormat="1" ht="12" customHeight="1">
      <c r="A40" s="6" t="s">
        <v>150</v>
      </c>
      <c r="B40" s="544">
        <v>7511</v>
      </c>
      <c r="C40" s="545">
        <v>6670</v>
      </c>
      <c r="D40" s="536">
        <v>12.608695652173912</v>
      </c>
      <c r="E40" s="537" t="s">
        <v>162</v>
      </c>
    </row>
    <row r="41" spans="1:5" s="44" customFormat="1" ht="12" customHeight="1">
      <c r="A41" s="6" t="s">
        <v>163</v>
      </c>
      <c r="B41" s="575"/>
      <c r="C41" s="575"/>
      <c r="D41" s="536">
        <v>6.5</v>
      </c>
      <c r="E41" s="537" t="s">
        <v>162</v>
      </c>
    </row>
    <row r="42" spans="1:5" s="44" customFormat="1" ht="12" customHeight="1">
      <c r="A42" s="533" t="s">
        <v>6</v>
      </c>
      <c r="B42" s="534">
        <v>999</v>
      </c>
      <c r="C42" s="535">
        <v>946</v>
      </c>
      <c r="D42" s="536">
        <v>5.602536997885835</v>
      </c>
      <c r="E42" s="537" t="s">
        <v>162</v>
      </c>
    </row>
    <row r="43" spans="1:5" s="44" customFormat="1" ht="12" customHeight="1" thickBot="1">
      <c r="A43" s="559" t="s">
        <v>11</v>
      </c>
      <c r="B43" s="556">
        <v>13.30049261083744</v>
      </c>
      <c r="C43" s="557">
        <v>14.182908545727136</v>
      </c>
      <c r="D43" s="536">
        <v>-0.8824159348896963</v>
      </c>
      <c r="E43" s="537" t="s">
        <v>164</v>
      </c>
    </row>
    <row r="44" spans="1:5" s="284" customFormat="1" ht="6.75" customHeight="1">
      <c r="A44" s="586" t="s">
        <v>178</v>
      </c>
      <c r="B44" s="586"/>
      <c r="C44" s="586"/>
      <c r="D44" s="586"/>
      <c r="E44" s="586"/>
    </row>
    <row r="45" spans="1:7" ht="11.25" customHeight="1">
      <c r="A45" s="576"/>
      <c r="B45" s="589" t="s">
        <v>48</v>
      </c>
      <c r="C45" s="589"/>
      <c r="D45" s="577"/>
      <c r="E45" s="578"/>
      <c r="G45" s="522"/>
    </row>
    <row r="46" spans="1:5" s="166" customFormat="1" ht="18" customHeight="1">
      <c r="A46" s="570" t="s">
        <v>153</v>
      </c>
      <c r="B46" s="571">
        <v>2015</v>
      </c>
      <c r="C46" s="572">
        <v>2014</v>
      </c>
      <c r="D46" s="573"/>
      <c r="E46" s="565" t="s">
        <v>161</v>
      </c>
    </row>
    <row r="47" spans="1:5" s="166" customFormat="1" ht="12" customHeight="1">
      <c r="A47" s="562" t="s">
        <v>0</v>
      </c>
      <c r="B47" s="571"/>
      <c r="C47" s="572"/>
      <c r="D47" s="574"/>
      <c r="E47" s="565"/>
    </row>
    <row r="48" spans="1:5" ht="12" customHeight="1">
      <c r="A48" s="6" t="s">
        <v>150</v>
      </c>
      <c r="B48" s="544">
        <v>2471</v>
      </c>
      <c r="C48" s="545">
        <v>2354</v>
      </c>
      <c r="D48" s="536">
        <v>4.970263381478334</v>
      </c>
      <c r="E48" s="537" t="s">
        <v>162</v>
      </c>
    </row>
    <row r="49" spans="1:5" s="44" customFormat="1" ht="12" customHeight="1">
      <c r="A49" s="6" t="s">
        <v>163</v>
      </c>
      <c r="B49" s="575"/>
      <c r="C49" s="575"/>
      <c r="D49" s="536">
        <v>-2.2</v>
      </c>
      <c r="E49" s="537" t="s">
        <v>162</v>
      </c>
    </row>
    <row r="50" spans="1:5" s="44" customFormat="1" ht="12" customHeight="1">
      <c r="A50" s="533" t="s">
        <v>6</v>
      </c>
      <c r="B50" s="534">
        <v>252</v>
      </c>
      <c r="C50" s="535">
        <v>284</v>
      </c>
      <c r="D50" s="536">
        <v>-11.267605633802818</v>
      </c>
      <c r="E50" s="537" t="s">
        <v>162</v>
      </c>
    </row>
    <row r="51" spans="1:5" s="44" customFormat="1" ht="12" customHeight="1" thickBot="1">
      <c r="A51" s="559" t="s">
        <v>11</v>
      </c>
      <c r="B51" s="556">
        <v>10.198300283286118</v>
      </c>
      <c r="C51" s="557">
        <v>12.064570943075616</v>
      </c>
      <c r="D51" s="536">
        <v>-1.8662706597894978</v>
      </c>
      <c r="E51" s="537" t="s">
        <v>164</v>
      </c>
    </row>
    <row r="52" spans="1:5" s="284" customFormat="1" ht="6.75" customHeight="1">
      <c r="A52" s="586" t="s">
        <v>178</v>
      </c>
      <c r="B52" s="586"/>
      <c r="C52" s="586"/>
      <c r="D52" s="586"/>
      <c r="E52" s="586"/>
    </row>
    <row r="54" ht="12.75">
      <c r="B54" s="170"/>
    </row>
    <row r="55" ht="12.75">
      <c r="A55" s="169"/>
    </row>
    <row r="56" ht="12.75">
      <c r="A56" s="169"/>
    </row>
    <row r="57" ht="12.75">
      <c r="A57" s="169"/>
    </row>
    <row r="58" spans="2:3" ht="12.75">
      <c r="B58" s="579"/>
      <c r="C58" s="579"/>
    </row>
  </sheetData>
  <sheetProtection/>
  <mergeCells count="11">
    <mergeCell ref="B5:C5"/>
    <mergeCell ref="B23:C23"/>
    <mergeCell ref="A32:E32"/>
    <mergeCell ref="A33:E33"/>
    <mergeCell ref="A34:E34"/>
    <mergeCell ref="A52:E52"/>
    <mergeCell ref="A35:E35"/>
    <mergeCell ref="A36:E36"/>
    <mergeCell ref="B37:C37"/>
    <mergeCell ref="A44:E44"/>
    <mergeCell ref="B45:C45"/>
  </mergeCells>
  <conditionalFormatting sqref="G45 G37 G23 G5">
    <cfRule type="cellIs" priority="2" dxfId="3" operator="equal">
      <formula>"change"</formula>
    </cfRule>
  </conditionalFormatting>
  <conditionalFormatting sqref="G45 G37 G23">
    <cfRule type="cellIs" priority="1" dxfId="0" operator="equal">
      <formula>"change"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showGridLines="0" zoomScale="145" zoomScaleNormal="145" zoomScalePageLayoutView="0" workbookViewId="0" topLeftCell="A4">
      <selection activeCell="B14" sqref="B14"/>
    </sheetView>
  </sheetViews>
  <sheetFormatPr defaultColWidth="11.421875" defaultRowHeight="15"/>
  <cols>
    <col min="1" max="1" width="3.140625" style="172" customWidth="1"/>
    <col min="2" max="2" width="41.00390625" style="172" customWidth="1"/>
    <col min="3" max="8" width="7.140625" style="172" customWidth="1"/>
    <col min="9" max="243" width="11.421875" style="172" customWidth="1"/>
    <col min="244" max="244" width="3.140625" style="172" customWidth="1"/>
    <col min="245" max="245" width="52.00390625" style="172" customWidth="1"/>
    <col min="246" max="250" width="11.421875" style="172" customWidth="1"/>
    <col min="251" max="16384" width="11.421875" style="172" customWidth="1"/>
  </cols>
  <sheetData>
    <row r="1" ht="12.75">
      <c r="C1" s="166"/>
    </row>
    <row r="2" spans="2:8" s="453" customFormat="1" ht="10.5" thickBot="1">
      <c r="B2" s="459"/>
      <c r="C2" s="458"/>
      <c r="D2" s="457"/>
      <c r="E2" s="178"/>
      <c r="F2" s="458"/>
      <c r="G2" s="457"/>
      <c r="H2" s="178"/>
    </row>
    <row r="3" spans="2:8" s="453" customFormat="1" ht="15" customHeight="1">
      <c r="B3" s="455"/>
      <c r="C3" s="592" t="s">
        <v>48</v>
      </c>
      <c r="D3" s="592"/>
      <c r="E3" s="454"/>
      <c r="F3" s="593" t="s">
        <v>3</v>
      </c>
      <c r="G3" s="593"/>
      <c r="H3" s="456"/>
    </row>
    <row r="4" spans="2:8" s="187" customFormat="1" ht="19.5" customHeight="1">
      <c r="B4" s="293" t="s">
        <v>0</v>
      </c>
      <c r="C4" s="448">
        <v>2015</v>
      </c>
      <c r="D4" s="450">
        <v>2014</v>
      </c>
      <c r="E4" s="452" t="s">
        <v>50</v>
      </c>
      <c r="F4" s="451">
        <v>2015</v>
      </c>
      <c r="G4" s="450">
        <v>2014</v>
      </c>
      <c r="H4" s="449" t="s">
        <v>50</v>
      </c>
    </row>
    <row r="5" spans="2:8" ht="13.5" customHeight="1">
      <c r="B5" s="308" t="s">
        <v>150</v>
      </c>
      <c r="C5" s="302">
        <v>9982</v>
      </c>
      <c r="D5" s="301">
        <v>9024</v>
      </c>
      <c r="E5" s="309">
        <v>10.616134751773053</v>
      </c>
      <c r="F5" s="302">
        <v>3250</v>
      </c>
      <c r="G5" s="301">
        <v>3034</v>
      </c>
      <c r="H5" s="309">
        <v>7.119314436387603</v>
      </c>
    </row>
    <row r="6" spans="2:8" ht="13.5" customHeight="1">
      <c r="B6" s="304" t="s">
        <v>149</v>
      </c>
      <c r="C6" s="447">
        <v>-7153</v>
      </c>
      <c r="D6" s="306">
        <v>-6460</v>
      </c>
      <c r="E6" s="307">
        <v>10.727554179566567</v>
      </c>
      <c r="F6" s="447">
        <v>-2316</v>
      </c>
      <c r="G6" s="301">
        <v>-2158</v>
      </c>
      <c r="H6" s="303">
        <v>7.321594068582016</v>
      </c>
    </row>
    <row r="7" spans="2:8" ht="13.5" customHeight="1">
      <c r="B7" s="299" t="s">
        <v>148</v>
      </c>
      <c r="C7" s="446">
        <v>2829</v>
      </c>
      <c r="D7" s="311">
        <v>2564</v>
      </c>
      <c r="E7" s="312">
        <v>10.335413416536653</v>
      </c>
      <c r="F7" s="446">
        <v>934</v>
      </c>
      <c r="G7" s="311">
        <v>876</v>
      </c>
      <c r="H7" s="312">
        <v>6.6210045662100425</v>
      </c>
    </row>
    <row r="8" spans="2:8" s="435" customFormat="1" ht="2.25" customHeight="1">
      <c r="B8" s="440"/>
      <c r="C8" s="438"/>
      <c r="D8" s="437"/>
      <c r="E8" s="439"/>
      <c r="F8" s="438"/>
      <c r="G8" s="437"/>
      <c r="H8" s="445">
        <v>0</v>
      </c>
    </row>
    <row r="9" spans="2:8" ht="13.5" customHeight="1">
      <c r="B9" s="308" t="s">
        <v>147</v>
      </c>
      <c r="C9" s="302">
        <v>-534</v>
      </c>
      <c r="D9" s="301">
        <v>-473</v>
      </c>
      <c r="E9" s="309">
        <v>12.896405919661724</v>
      </c>
      <c r="F9" s="302">
        <v>-173</v>
      </c>
      <c r="G9" s="301">
        <v>-159</v>
      </c>
      <c r="H9" s="303">
        <v>8.805031446540879</v>
      </c>
    </row>
    <row r="10" spans="2:8" ht="13.5" customHeight="1">
      <c r="B10" s="304" t="s">
        <v>146</v>
      </c>
      <c r="C10" s="447">
        <v>-687</v>
      </c>
      <c r="D10" s="306">
        <v>-596</v>
      </c>
      <c r="E10" s="307">
        <v>15.268456375838934</v>
      </c>
      <c r="F10" s="447">
        <v>-226</v>
      </c>
      <c r="G10" s="306">
        <v>-201</v>
      </c>
      <c r="H10" s="303">
        <v>12.43781094527363</v>
      </c>
    </row>
    <row r="11" spans="2:8" ht="13.5" customHeight="1">
      <c r="B11" s="308" t="s">
        <v>145</v>
      </c>
      <c r="C11" s="302">
        <v>-310</v>
      </c>
      <c r="D11" s="301">
        <v>-294</v>
      </c>
      <c r="E11" s="309">
        <v>5.442176870748305</v>
      </c>
      <c r="F11" s="302">
        <v>-102</v>
      </c>
      <c r="G11" s="301">
        <v>-102</v>
      </c>
      <c r="H11" s="303">
        <v>0</v>
      </c>
    </row>
    <row r="12" spans="2:8" ht="13.5" customHeight="1">
      <c r="B12" s="304" t="s">
        <v>144</v>
      </c>
      <c r="C12" s="447">
        <v>28</v>
      </c>
      <c r="D12" s="306">
        <v>54</v>
      </c>
      <c r="E12" s="307">
        <v>-48.14814814814815</v>
      </c>
      <c r="F12" s="447">
        <v>9</v>
      </c>
      <c r="G12" s="306">
        <v>20</v>
      </c>
      <c r="H12" s="303">
        <v>-55.00000000000001</v>
      </c>
    </row>
    <row r="13" spans="2:8" ht="13.5" customHeight="1">
      <c r="B13" s="308" t="s">
        <v>143</v>
      </c>
      <c r="C13" s="302">
        <v>-75</v>
      </c>
      <c r="D13" s="301">
        <v>-25</v>
      </c>
      <c r="E13" s="309" t="s">
        <v>185</v>
      </c>
      <c r="F13" s="302">
        <v>-9</v>
      </c>
      <c r="G13" s="301">
        <v>-5</v>
      </c>
      <c r="H13" s="303">
        <v>80</v>
      </c>
    </row>
    <row r="14" spans="2:8" ht="16.5">
      <c r="B14" s="299" t="s">
        <v>142</v>
      </c>
      <c r="C14" s="446">
        <v>1251</v>
      </c>
      <c r="D14" s="311">
        <v>1230</v>
      </c>
      <c r="E14" s="312">
        <v>1.7073170731707332</v>
      </c>
      <c r="F14" s="446">
        <v>433</v>
      </c>
      <c r="G14" s="311">
        <v>429</v>
      </c>
      <c r="H14" s="312">
        <v>0.932400932400923</v>
      </c>
    </row>
    <row r="15" spans="2:8" s="435" customFormat="1" ht="2.25" customHeight="1">
      <c r="B15" s="440"/>
      <c r="C15" s="438"/>
      <c r="D15" s="437"/>
      <c r="E15" s="439"/>
      <c r="F15" s="438"/>
      <c r="G15" s="437"/>
      <c r="H15" s="445">
        <v>0</v>
      </c>
    </row>
    <row r="16" spans="2:8" ht="13.5" customHeight="1">
      <c r="B16" s="308" t="s">
        <v>141</v>
      </c>
      <c r="C16" s="302">
        <v>235</v>
      </c>
      <c r="D16" s="301">
        <v>164</v>
      </c>
      <c r="E16" s="309">
        <v>43.292682926829265</v>
      </c>
      <c r="F16" s="302">
        <v>22</v>
      </c>
      <c r="G16" s="301">
        <v>147</v>
      </c>
      <c r="H16" s="303">
        <v>-85.03401360544218</v>
      </c>
    </row>
    <row r="17" spans="2:8" ht="13.5" customHeight="1">
      <c r="B17" s="308" t="s">
        <v>140</v>
      </c>
      <c r="C17" s="302">
        <v>-697</v>
      </c>
      <c r="D17" s="301">
        <v>-761</v>
      </c>
      <c r="E17" s="309">
        <v>-8.409986859395534</v>
      </c>
      <c r="F17" s="302">
        <v>-147</v>
      </c>
      <c r="G17" s="301">
        <v>-269</v>
      </c>
      <c r="H17" s="303">
        <v>-45.353159851301115</v>
      </c>
    </row>
    <row r="18" spans="2:8" ht="13.5" customHeight="1">
      <c r="B18" s="299" t="s">
        <v>139</v>
      </c>
      <c r="C18" s="446">
        <v>-462</v>
      </c>
      <c r="D18" s="311">
        <v>-597</v>
      </c>
      <c r="E18" s="312">
        <v>-22.613065326633162</v>
      </c>
      <c r="F18" s="446">
        <v>-125</v>
      </c>
      <c r="G18" s="311">
        <v>-122</v>
      </c>
      <c r="H18" s="312">
        <v>2.4590163934426146</v>
      </c>
    </row>
    <row r="19" spans="2:8" ht="13.5" customHeight="1">
      <c r="B19" s="299" t="s">
        <v>138</v>
      </c>
      <c r="C19" s="446">
        <v>789</v>
      </c>
      <c r="D19" s="311">
        <v>633</v>
      </c>
      <c r="E19" s="312">
        <v>24.644549763033186</v>
      </c>
      <c r="F19" s="446">
        <v>308</v>
      </c>
      <c r="G19" s="311">
        <v>307</v>
      </c>
      <c r="H19" s="312">
        <v>0.32573289902280145</v>
      </c>
    </row>
    <row r="20" spans="2:8" s="435" customFormat="1" ht="2.25" customHeight="1">
      <c r="B20" s="440"/>
      <c r="C20" s="438"/>
      <c r="D20" s="437"/>
      <c r="E20" s="439"/>
      <c r="F20" s="438"/>
      <c r="G20" s="437"/>
      <c r="H20" s="445">
        <v>0</v>
      </c>
    </row>
    <row r="21" spans="2:8" ht="13.5" customHeight="1">
      <c r="B21" s="308" t="s">
        <v>137</v>
      </c>
      <c r="C21" s="302">
        <v>-256</v>
      </c>
      <c r="D21" s="301">
        <v>-189</v>
      </c>
      <c r="E21" s="309">
        <v>35.44973544973544</v>
      </c>
      <c r="F21" s="302">
        <v>-91</v>
      </c>
      <c r="G21" s="301">
        <v>-77</v>
      </c>
      <c r="H21" s="303">
        <v>18.181818181818187</v>
      </c>
    </row>
    <row r="22" spans="2:8" ht="13.5" customHeight="1">
      <c r="B22" s="318" t="s">
        <v>119</v>
      </c>
      <c r="C22" s="444">
        <v>533</v>
      </c>
      <c r="D22" s="320">
        <v>444</v>
      </c>
      <c r="E22" s="321">
        <v>20.04504504504505</v>
      </c>
      <c r="F22" s="444">
        <v>217</v>
      </c>
      <c r="G22" s="320">
        <v>230</v>
      </c>
      <c r="H22" s="321">
        <v>-5.6521739130434785</v>
      </c>
    </row>
    <row r="23" spans="2:8" ht="18.75" customHeight="1">
      <c r="B23" s="308" t="s">
        <v>136</v>
      </c>
      <c r="C23" s="302">
        <v>521</v>
      </c>
      <c r="D23" s="301">
        <v>439</v>
      </c>
      <c r="E23" s="309">
        <v>18.678815489749432</v>
      </c>
      <c r="F23" s="302">
        <v>212</v>
      </c>
      <c r="G23" s="301">
        <v>229</v>
      </c>
      <c r="H23" s="303">
        <v>-7.423580786026196</v>
      </c>
    </row>
    <row r="24" spans="2:8" ht="26.25" customHeight="1">
      <c r="B24" s="331" t="s">
        <v>135</v>
      </c>
      <c r="C24" s="443">
        <v>12</v>
      </c>
      <c r="D24" s="442">
        <v>5</v>
      </c>
      <c r="E24" s="441" t="s">
        <v>185</v>
      </c>
      <c r="F24" s="443">
        <v>5</v>
      </c>
      <c r="G24" s="442">
        <v>1</v>
      </c>
      <c r="H24" s="441" t="s">
        <v>185</v>
      </c>
    </row>
    <row r="25" spans="2:8" s="435" customFormat="1" ht="2.25" customHeight="1">
      <c r="B25" s="440"/>
      <c r="C25" s="438"/>
      <c r="D25" s="437"/>
      <c r="E25" s="439"/>
      <c r="F25" s="438"/>
      <c r="G25" s="437"/>
      <c r="H25" s="436"/>
    </row>
    <row r="26" spans="2:8" ht="13.5" customHeight="1">
      <c r="B26" s="434" t="s">
        <v>29</v>
      </c>
      <c r="C26" s="433">
        <v>0.87</v>
      </c>
      <c r="D26" s="432">
        <v>0.88</v>
      </c>
      <c r="E26" s="309">
        <v>-1.1363636363636354</v>
      </c>
      <c r="F26" s="433">
        <v>0.35</v>
      </c>
      <c r="G26" s="432">
        <v>0.46</v>
      </c>
      <c r="H26" s="303">
        <v>-23.913043478260875</v>
      </c>
    </row>
    <row r="27" spans="2:8" ht="13.5" customHeight="1" thickBot="1">
      <c r="B27" s="431" t="s">
        <v>134</v>
      </c>
      <c r="C27" s="430">
        <v>0.87</v>
      </c>
      <c r="D27" s="429">
        <v>0.88</v>
      </c>
      <c r="E27" s="428">
        <v>-1.1363636363636354</v>
      </c>
      <c r="F27" s="430">
        <v>0.35</v>
      </c>
      <c r="G27" s="429">
        <v>0.46</v>
      </c>
      <c r="H27" s="428">
        <v>-23.913043478260875</v>
      </c>
    </row>
    <row r="28" spans="3:7" ht="12.75">
      <c r="C28" s="288"/>
      <c r="D28" s="288"/>
      <c r="F28" s="288"/>
      <c r="G28" s="288"/>
    </row>
    <row r="29" spans="3:7" ht="12.75">
      <c r="C29" s="289"/>
      <c r="D29" s="288"/>
      <c r="F29" s="289"/>
      <c r="G29" s="288"/>
    </row>
  </sheetData>
  <sheetProtection/>
  <mergeCells count="2">
    <mergeCell ref="C3:D3"/>
    <mergeCell ref="F3:G3"/>
  </mergeCells>
  <conditionalFormatting sqref="C29:D29 F29:G29">
    <cfRule type="cellIs" priority="1" dxfId="4" operator="not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25" zoomScaleNormal="125" zoomScalePageLayoutView="0" workbookViewId="0" topLeftCell="A7">
      <selection activeCell="D22" sqref="D22"/>
    </sheetView>
  </sheetViews>
  <sheetFormatPr defaultColWidth="11.421875" defaultRowHeight="15"/>
  <cols>
    <col min="1" max="1" width="2.57421875" style="1" customWidth="1"/>
    <col min="2" max="2" width="46.7109375" style="1" customWidth="1"/>
    <col min="3" max="14" width="6.00390625" style="1" customWidth="1"/>
    <col min="15" max="237" width="11.421875" style="1" customWidth="1"/>
    <col min="238" max="238" width="2.57421875" style="1" customWidth="1"/>
    <col min="239" max="239" width="46.57421875" style="1" customWidth="1"/>
    <col min="240" max="241" width="11.421875" style="1" customWidth="1"/>
    <col min="242" max="242" width="11.57421875" style="1" customWidth="1"/>
    <col min="243" max="244" width="11.421875" style="1" customWidth="1"/>
    <col min="245" max="245" width="11.57421875" style="1" customWidth="1"/>
    <col min="246" max="248" width="0" style="1" hidden="1" customWidth="1"/>
    <col min="249" max="251" width="11.421875" style="1" customWidth="1"/>
    <col min="252" max="252" width="11.57421875" style="1" bestFit="1" customWidth="1"/>
    <col min="253" max="16384" width="11.421875" style="1" customWidth="1"/>
  </cols>
  <sheetData>
    <row r="1" spans="10:12" ht="12.75">
      <c r="J1" s="372"/>
      <c r="K1" s="169"/>
      <c r="L1" s="169"/>
    </row>
    <row r="2" spans="2:14" s="375" customFormat="1" ht="12.75" customHeight="1" thickBot="1">
      <c r="B2" s="373"/>
      <c r="C2" s="373"/>
      <c r="D2" s="373"/>
      <c r="E2" s="373"/>
      <c r="F2" s="374"/>
      <c r="G2" s="594"/>
      <c r="H2" s="594"/>
      <c r="I2" s="373"/>
      <c r="J2" s="373"/>
      <c r="K2" s="373"/>
      <c r="L2" s="374"/>
      <c r="M2" s="594"/>
      <c r="N2" s="594"/>
    </row>
    <row r="3" spans="2:14" s="375" customFormat="1" ht="12.75" customHeight="1">
      <c r="B3" s="376"/>
      <c r="C3" s="595" t="s">
        <v>48</v>
      </c>
      <c r="D3" s="595"/>
      <c r="E3" s="595"/>
      <c r="F3" s="595"/>
      <c r="G3" s="595"/>
      <c r="H3" s="595"/>
      <c r="I3" s="595" t="s">
        <v>3</v>
      </c>
      <c r="J3" s="595"/>
      <c r="K3" s="595"/>
      <c r="L3" s="595" t="s">
        <v>1</v>
      </c>
      <c r="M3" s="595"/>
      <c r="N3" s="595"/>
    </row>
    <row r="4" spans="2:14" s="40" customFormat="1" ht="15" customHeight="1">
      <c r="B4" s="41"/>
      <c r="C4" s="377"/>
      <c r="D4" s="377"/>
      <c r="E4" s="378">
        <v>2015</v>
      </c>
      <c r="F4" s="38"/>
      <c r="G4" s="38"/>
      <c r="H4" s="379">
        <v>2014</v>
      </c>
      <c r="I4" s="377"/>
      <c r="J4" s="377"/>
      <c r="K4" s="378">
        <v>2015</v>
      </c>
      <c r="L4" s="38"/>
      <c r="M4" s="38"/>
      <c r="N4" s="379">
        <v>2014</v>
      </c>
    </row>
    <row r="5" spans="2:14" s="40" customFormat="1" ht="18.75" customHeight="1">
      <c r="B5" s="380" t="s">
        <v>0</v>
      </c>
      <c r="C5" s="381" t="s">
        <v>116</v>
      </c>
      <c r="D5" s="382" t="s">
        <v>117</v>
      </c>
      <c r="E5" s="381" t="s">
        <v>118</v>
      </c>
      <c r="F5" s="383" t="s">
        <v>116</v>
      </c>
      <c r="G5" s="381" t="s">
        <v>117</v>
      </c>
      <c r="H5" s="383" t="s">
        <v>118</v>
      </c>
      <c r="I5" s="381" t="s">
        <v>116</v>
      </c>
      <c r="J5" s="382" t="s">
        <v>117</v>
      </c>
      <c r="K5" s="381" t="s">
        <v>118</v>
      </c>
      <c r="L5" s="383" t="s">
        <v>116</v>
      </c>
      <c r="M5" s="381" t="s">
        <v>117</v>
      </c>
      <c r="N5" s="383" t="s">
        <v>118</v>
      </c>
    </row>
    <row r="6" spans="2:14" s="45" customFormat="1" ht="13.5" customHeight="1">
      <c r="B6" s="113" t="s">
        <v>119</v>
      </c>
      <c r="C6" s="384">
        <v>789</v>
      </c>
      <c r="D6" s="385">
        <v>-256</v>
      </c>
      <c r="E6" s="384">
        <v>533</v>
      </c>
      <c r="F6" s="386">
        <v>633</v>
      </c>
      <c r="G6" s="387">
        <v>-189</v>
      </c>
      <c r="H6" s="388">
        <v>444</v>
      </c>
      <c r="I6" s="387">
        <v>308</v>
      </c>
      <c r="J6" s="386">
        <v>-91</v>
      </c>
      <c r="K6" s="387">
        <v>217</v>
      </c>
      <c r="L6" s="214">
        <v>307</v>
      </c>
      <c r="M6" s="387">
        <v>-77</v>
      </c>
      <c r="N6" s="388">
        <v>230</v>
      </c>
    </row>
    <row r="7" spans="2:14" s="51" customFormat="1" ht="2.25" customHeight="1">
      <c r="B7" s="217"/>
      <c r="C7" s="389" t="s">
        <v>120</v>
      </c>
      <c r="D7" s="390"/>
      <c r="E7" s="218"/>
      <c r="F7" s="391"/>
      <c r="G7" s="220"/>
      <c r="H7" s="392"/>
      <c r="I7" s="393" t="s">
        <v>120</v>
      </c>
      <c r="J7" s="219"/>
      <c r="K7" s="394"/>
      <c r="L7" s="391"/>
      <c r="M7" s="220"/>
      <c r="N7" s="392"/>
    </row>
    <row r="8" spans="2:14" s="45" customFormat="1" ht="22.5" customHeight="1">
      <c r="B8" s="120" t="s">
        <v>121</v>
      </c>
      <c r="C8" s="395">
        <v>56</v>
      </c>
      <c r="D8" s="396">
        <v>0</v>
      </c>
      <c r="E8" s="395">
        <v>56</v>
      </c>
      <c r="F8" s="397">
        <v>203</v>
      </c>
      <c r="G8" s="398">
        <v>0</v>
      </c>
      <c r="H8" s="399">
        <v>203</v>
      </c>
      <c r="I8" s="398">
        <v>-137</v>
      </c>
      <c r="J8" s="397">
        <v>0</v>
      </c>
      <c r="K8" s="398">
        <v>-137</v>
      </c>
      <c r="L8" s="397">
        <v>143</v>
      </c>
      <c r="M8" s="398">
        <v>0</v>
      </c>
      <c r="N8" s="399">
        <v>143</v>
      </c>
    </row>
    <row r="9" spans="2:14" s="45" customFormat="1" ht="22.5" customHeight="1">
      <c r="B9" s="400" t="s">
        <v>122</v>
      </c>
      <c r="C9" s="395">
        <v>-76</v>
      </c>
      <c r="D9" s="395">
        <v>22</v>
      </c>
      <c r="E9" s="395">
        <v>-54</v>
      </c>
      <c r="F9" s="398">
        <v>-78</v>
      </c>
      <c r="G9" s="398">
        <v>8</v>
      </c>
      <c r="H9" s="398">
        <v>-70</v>
      </c>
      <c r="I9" s="398">
        <v>1</v>
      </c>
      <c r="J9" s="397">
        <v>0</v>
      </c>
      <c r="K9" s="398">
        <v>1</v>
      </c>
      <c r="L9" s="397">
        <v>-72</v>
      </c>
      <c r="M9" s="398">
        <v>7</v>
      </c>
      <c r="N9" s="399">
        <v>-65</v>
      </c>
    </row>
    <row r="10" spans="2:14" s="45" customFormat="1" ht="22.5" customHeight="1">
      <c r="B10" s="400" t="s">
        <v>123</v>
      </c>
      <c r="C10" s="395">
        <v>71</v>
      </c>
      <c r="D10" s="395">
        <v>-18</v>
      </c>
      <c r="E10" s="395">
        <v>53</v>
      </c>
      <c r="F10" s="398">
        <v>-91</v>
      </c>
      <c r="G10" s="398">
        <v>28</v>
      </c>
      <c r="H10" s="398">
        <v>-63</v>
      </c>
      <c r="I10" s="398">
        <v>49</v>
      </c>
      <c r="J10" s="398">
        <v>-13</v>
      </c>
      <c r="K10" s="398">
        <v>36</v>
      </c>
      <c r="L10" s="398">
        <v>-72</v>
      </c>
      <c r="M10" s="398">
        <v>20</v>
      </c>
      <c r="N10" s="401">
        <v>-52</v>
      </c>
    </row>
    <row r="11" spans="2:14" s="45" customFormat="1" ht="22.5" customHeight="1">
      <c r="B11" s="402" t="s">
        <v>124</v>
      </c>
      <c r="C11" s="403">
        <v>-1</v>
      </c>
      <c r="D11" s="403">
        <v>0</v>
      </c>
      <c r="E11" s="403">
        <v>-1</v>
      </c>
      <c r="F11" s="404">
        <v>0</v>
      </c>
      <c r="G11" s="404">
        <v>0</v>
      </c>
      <c r="H11" s="405">
        <v>0</v>
      </c>
      <c r="I11" s="398">
        <v>-1</v>
      </c>
      <c r="J11" s="398">
        <v>0</v>
      </c>
      <c r="K11" s="398">
        <v>-1</v>
      </c>
      <c r="L11" s="398">
        <v>-2</v>
      </c>
      <c r="M11" s="398">
        <v>1</v>
      </c>
      <c r="N11" s="401">
        <v>-1</v>
      </c>
    </row>
    <row r="12" spans="2:14" s="45" customFormat="1" ht="22.5" customHeight="1" hidden="1">
      <c r="B12" s="406" t="s">
        <v>125</v>
      </c>
      <c r="C12" s="194">
        <v>0</v>
      </c>
      <c r="D12" s="194">
        <v>0</v>
      </c>
      <c r="E12" s="194">
        <v>0</v>
      </c>
      <c r="F12" s="301">
        <v>0</v>
      </c>
      <c r="G12" s="301">
        <v>0</v>
      </c>
      <c r="H12" s="301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401">
        <v>0</v>
      </c>
    </row>
    <row r="13" spans="2:14" s="45" customFormat="1" ht="22.5" customHeight="1">
      <c r="B13" s="407" t="s">
        <v>126</v>
      </c>
      <c r="C13" s="216">
        <v>50</v>
      </c>
      <c r="D13" s="216">
        <v>4</v>
      </c>
      <c r="E13" s="216">
        <v>54</v>
      </c>
      <c r="F13" s="408">
        <v>34</v>
      </c>
      <c r="G13" s="408">
        <v>36</v>
      </c>
      <c r="H13" s="408">
        <v>70</v>
      </c>
      <c r="I13" s="408">
        <v>-88</v>
      </c>
      <c r="J13" s="408">
        <v>-13</v>
      </c>
      <c r="K13" s="408">
        <v>-101</v>
      </c>
      <c r="L13" s="408">
        <v>-3</v>
      </c>
      <c r="M13" s="408">
        <v>28</v>
      </c>
      <c r="N13" s="408">
        <v>25</v>
      </c>
    </row>
    <row r="14" spans="2:14" s="45" customFormat="1" ht="22.5" customHeight="1">
      <c r="B14" s="406" t="s">
        <v>127</v>
      </c>
      <c r="C14" s="194">
        <v>53</v>
      </c>
      <c r="D14" s="194">
        <v>-16</v>
      </c>
      <c r="E14" s="194">
        <v>37</v>
      </c>
      <c r="F14" s="301">
        <v>-290</v>
      </c>
      <c r="G14" s="301">
        <v>77</v>
      </c>
      <c r="H14" s="301">
        <v>-213</v>
      </c>
      <c r="I14" s="398">
        <v>-22</v>
      </c>
      <c r="J14" s="398">
        <v>5</v>
      </c>
      <c r="K14" s="398">
        <v>-17</v>
      </c>
      <c r="L14" s="398">
        <v>-151</v>
      </c>
      <c r="M14" s="398">
        <v>45</v>
      </c>
      <c r="N14" s="401">
        <v>-106</v>
      </c>
    </row>
    <row r="15" spans="2:14" s="45" customFormat="1" ht="22.5" customHeight="1" hidden="1">
      <c r="B15" s="406" t="s">
        <v>128</v>
      </c>
      <c r="C15" s="194">
        <v>0</v>
      </c>
      <c r="D15" s="194">
        <v>0</v>
      </c>
      <c r="E15" s="194">
        <v>0</v>
      </c>
      <c r="F15" s="301">
        <v>0</v>
      </c>
      <c r="G15" s="301">
        <v>0</v>
      </c>
      <c r="H15" s="301">
        <v>0</v>
      </c>
      <c r="I15" s="398">
        <v>0</v>
      </c>
      <c r="J15" s="398">
        <v>0</v>
      </c>
      <c r="K15" s="398">
        <v>0</v>
      </c>
      <c r="L15" s="398">
        <v>0</v>
      </c>
      <c r="M15" s="398">
        <v>0</v>
      </c>
      <c r="N15" s="401">
        <v>0</v>
      </c>
    </row>
    <row r="16" spans="2:14" s="45" customFormat="1" ht="22.5" customHeight="1">
      <c r="B16" s="407" t="s">
        <v>129</v>
      </c>
      <c r="C16" s="216">
        <v>53</v>
      </c>
      <c r="D16" s="216">
        <v>-16</v>
      </c>
      <c r="E16" s="216">
        <v>37</v>
      </c>
      <c r="F16" s="408">
        <v>-290</v>
      </c>
      <c r="G16" s="408">
        <v>77</v>
      </c>
      <c r="H16" s="408">
        <v>-213</v>
      </c>
      <c r="I16" s="408">
        <v>-22</v>
      </c>
      <c r="J16" s="408">
        <v>5</v>
      </c>
      <c r="K16" s="408">
        <v>-17</v>
      </c>
      <c r="L16" s="408">
        <v>-151</v>
      </c>
      <c r="M16" s="408">
        <v>45</v>
      </c>
      <c r="N16" s="408">
        <v>-106</v>
      </c>
    </row>
    <row r="17" spans="2:14" s="45" customFormat="1" ht="13.5" customHeight="1">
      <c r="B17" s="113" t="s">
        <v>42</v>
      </c>
      <c r="C17" s="384">
        <v>103</v>
      </c>
      <c r="D17" s="384">
        <v>-12</v>
      </c>
      <c r="E17" s="384">
        <v>91</v>
      </c>
      <c r="F17" s="387">
        <v>-256</v>
      </c>
      <c r="G17" s="387">
        <v>113</v>
      </c>
      <c r="H17" s="387">
        <v>-143</v>
      </c>
      <c r="I17" s="387">
        <v>-110</v>
      </c>
      <c r="J17" s="387">
        <v>-8</v>
      </c>
      <c r="K17" s="387">
        <v>-118</v>
      </c>
      <c r="L17" s="387">
        <v>-154</v>
      </c>
      <c r="M17" s="387">
        <v>73</v>
      </c>
      <c r="N17" s="387">
        <v>-81</v>
      </c>
    </row>
    <row r="18" spans="2:14" s="51" customFormat="1" ht="2.25" customHeight="1">
      <c r="B18" s="217"/>
      <c r="C18" s="389" t="s">
        <v>120</v>
      </c>
      <c r="D18" s="390"/>
      <c r="E18" s="218"/>
      <c r="F18" s="391"/>
      <c r="G18" s="220"/>
      <c r="H18" s="392"/>
      <c r="I18" s="393" t="s">
        <v>130</v>
      </c>
      <c r="J18" s="219"/>
      <c r="K18" s="394"/>
      <c r="L18" s="391"/>
      <c r="M18" s="220"/>
      <c r="N18" s="392"/>
    </row>
    <row r="19" spans="2:14" s="45" customFormat="1" ht="13.5" customHeight="1">
      <c r="B19" s="409" t="s">
        <v>131</v>
      </c>
      <c r="C19" s="410">
        <v>892</v>
      </c>
      <c r="D19" s="411">
        <v>-268</v>
      </c>
      <c r="E19" s="410">
        <v>624</v>
      </c>
      <c r="F19" s="412">
        <v>377</v>
      </c>
      <c r="G19" s="413">
        <v>-76</v>
      </c>
      <c r="H19" s="414">
        <v>301</v>
      </c>
      <c r="I19" s="412">
        <v>198</v>
      </c>
      <c r="J19" s="412">
        <v>-99</v>
      </c>
      <c r="K19" s="412">
        <v>99</v>
      </c>
      <c r="L19" s="412">
        <v>153</v>
      </c>
      <c r="M19" s="413">
        <v>-4</v>
      </c>
      <c r="N19" s="414">
        <v>149</v>
      </c>
    </row>
    <row r="20" spans="2:14" s="45" customFormat="1" ht="22.5" customHeight="1">
      <c r="B20" s="415" t="s">
        <v>132</v>
      </c>
      <c r="C20" s="194">
        <v>872</v>
      </c>
      <c r="D20" s="194">
        <v>-263</v>
      </c>
      <c r="E20" s="416">
        <v>609</v>
      </c>
      <c r="F20" s="417">
        <v>363</v>
      </c>
      <c r="G20" s="418">
        <v>-73</v>
      </c>
      <c r="H20" s="419">
        <v>290</v>
      </c>
      <c r="I20" s="418">
        <v>194</v>
      </c>
      <c r="J20" s="417">
        <v>-98</v>
      </c>
      <c r="K20" s="418">
        <v>96</v>
      </c>
      <c r="L20" s="417">
        <v>146</v>
      </c>
      <c r="M20" s="418">
        <v>-1</v>
      </c>
      <c r="N20" s="419">
        <v>145</v>
      </c>
    </row>
    <row r="21" spans="2:14" s="45" customFormat="1" ht="13.5" customHeight="1">
      <c r="B21" s="120" t="s">
        <v>133</v>
      </c>
      <c r="C21" s="395">
        <v>20</v>
      </c>
      <c r="D21" s="396">
        <v>-5</v>
      </c>
      <c r="E21" s="395">
        <v>15</v>
      </c>
      <c r="F21" s="397">
        <v>14</v>
      </c>
      <c r="G21" s="398">
        <v>-3</v>
      </c>
      <c r="H21" s="399">
        <v>11</v>
      </c>
      <c r="I21" s="398">
        <v>4</v>
      </c>
      <c r="J21" s="397">
        <v>-1</v>
      </c>
      <c r="K21" s="398">
        <v>3</v>
      </c>
      <c r="L21" s="397">
        <v>7</v>
      </c>
      <c r="M21" s="398">
        <v>-3</v>
      </c>
      <c r="N21" s="399">
        <v>4</v>
      </c>
    </row>
    <row r="22" spans="2:14" s="45" customFormat="1" ht="13.5" customHeight="1" thickBot="1">
      <c r="B22" s="420" t="s">
        <v>131</v>
      </c>
      <c r="C22" s="421">
        <v>892</v>
      </c>
      <c r="D22" s="422">
        <v>-268</v>
      </c>
      <c r="E22" s="421">
        <v>624</v>
      </c>
      <c r="F22" s="423">
        <v>377</v>
      </c>
      <c r="G22" s="424">
        <v>-76</v>
      </c>
      <c r="H22" s="425">
        <v>301</v>
      </c>
      <c r="I22" s="424">
        <v>198</v>
      </c>
      <c r="J22" s="424">
        <v>-99</v>
      </c>
      <c r="K22" s="424">
        <v>99</v>
      </c>
      <c r="L22" s="423">
        <v>153</v>
      </c>
      <c r="M22" s="424">
        <v>-4</v>
      </c>
      <c r="N22" s="425">
        <v>149</v>
      </c>
    </row>
    <row r="23" ht="12.75">
      <c r="B23" s="40"/>
    </row>
    <row r="24" spans="1:6" ht="12.75">
      <c r="A24" s="4"/>
      <c r="B24" s="171"/>
      <c r="C24" s="4"/>
      <c r="D24" s="4"/>
      <c r="E24" s="4"/>
      <c r="F24" s="4"/>
    </row>
    <row r="25" spans="1:6" ht="12.75">
      <c r="A25" s="4"/>
      <c r="B25" s="171"/>
      <c r="C25" s="4"/>
      <c r="D25" s="4"/>
      <c r="E25" s="4"/>
      <c r="F25" s="4"/>
    </row>
    <row r="28" spans="5:14" ht="12.75">
      <c r="E28" s="426"/>
      <c r="H28" s="426"/>
      <c r="K28" s="426"/>
      <c r="N28" s="426"/>
    </row>
    <row r="29" spans="5:14" ht="12.75">
      <c r="E29" s="426"/>
      <c r="H29" s="426"/>
      <c r="K29" s="426"/>
      <c r="N29" s="426"/>
    </row>
    <row r="30" spans="5:14" ht="12.75">
      <c r="E30" s="426"/>
      <c r="H30" s="426"/>
      <c r="K30" s="426"/>
      <c r="N30" s="426"/>
    </row>
    <row r="31" spans="5:14" ht="12.75">
      <c r="E31" s="426"/>
      <c r="H31" s="426"/>
      <c r="K31" s="426"/>
      <c r="N31" s="426"/>
    </row>
    <row r="32" spans="5:14" ht="12.75">
      <c r="E32" s="426"/>
      <c r="H32" s="426"/>
      <c r="K32" s="426"/>
      <c r="N32" s="426"/>
    </row>
    <row r="33" spans="5:14" ht="12.75">
      <c r="E33" s="426"/>
      <c r="H33" s="426"/>
      <c r="K33" s="426"/>
      <c r="N33" s="426"/>
    </row>
    <row r="34" spans="8:14" ht="12.75">
      <c r="H34" s="426"/>
      <c r="N34" s="426"/>
    </row>
    <row r="35" ht="12.75">
      <c r="B35" s="427"/>
    </row>
  </sheetData>
  <sheetProtection/>
  <mergeCells count="4">
    <mergeCell ref="G2:H2"/>
    <mergeCell ref="M2:N2"/>
    <mergeCell ref="C3:H3"/>
    <mergeCell ref="I3:N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showGridLines="0" zoomScale="120" zoomScaleNormal="120" zoomScalePageLayoutView="0" workbookViewId="0" topLeftCell="A10">
      <selection activeCell="A31" sqref="A31:IV32"/>
    </sheetView>
  </sheetViews>
  <sheetFormatPr defaultColWidth="11.421875" defaultRowHeight="15"/>
  <cols>
    <col min="1" max="1" width="3.140625" style="172" customWidth="1"/>
    <col min="2" max="2" width="46.7109375" style="172" customWidth="1"/>
    <col min="3" max="3" width="9.421875" style="172" customWidth="1"/>
    <col min="4" max="4" width="9.7109375" style="172" customWidth="1"/>
    <col min="5" max="5" width="10.140625" style="173" customWidth="1"/>
    <col min="6" max="6" width="9.421875" style="172" customWidth="1"/>
    <col min="7" max="7" width="9.7109375" style="172" customWidth="1"/>
    <col min="8" max="8" width="10.140625" style="173" customWidth="1"/>
    <col min="9" max="9" width="4.00390625" style="172" customWidth="1"/>
    <col min="10" max="246" width="11.421875" style="172" customWidth="1"/>
    <col min="247" max="247" width="3.140625" style="172" customWidth="1"/>
    <col min="248" max="248" width="52.00390625" style="172" customWidth="1"/>
    <col min="249" max="253" width="11.421875" style="172" customWidth="1"/>
    <col min="254" max="16384" width="11.421875" style="172" customWidth="1"/>
  </cols>
  <sheetData>
    <row r="2" spans="2:8" s="177" customFormat="1" ht="10.5" thickBot="1">
      <c r="B2" s="33"/>
      <c r="C2" s="33"/>
      <c r="D2" s="175"/>
      <c r="E2" s="176"/>
      <c r="F2" s="33"/>
      <c r="G2" s="175"/>
      <c r="H2" s="176"/>
    </row>
    <row r="3" spans="2:8" s="177" customFormat="1" ht="15" customHeight="1">
      <c r="B3" s="179"/>
      <c r="C3" s="595" t="s">
        <v>48</v>
      </c>
      <c r="D3" s="595"/>
      <c r="E3" s="180"/>
      <c r="F3" s="181"/>
      <c r="G3" s="182" t="s">
        <v>3</v>
      </c>
      <c r="H3" s="180"/>
    </row>
    <row r="4" spans="2:8" s="187" customFormat="1" ht="17.25" customHeight="1">
      <c r="B4" s="183" t="s">
        <v>49</v>
      </c>
      <c r="C4" s="184">
        <v>2015</v>
      </c>
      <c r="D4" s="185">
        <v>2014</v>
      </c>
      <c r="E4" s="186" t="s">
        <v>50</v>
      </c>
      <c r="F4" s="184">
        <v>2015</v>
      </c>
      <c r="G4" s="185">
        <v>2014</v>
      </c>
      <c r="H4" s="186" t="s">
        <v>50</v>
      </c>
    </row>
    <row r="5" spans="2:8" s="193" customFormat="1" ht="13.5" customHeight="1">
      <c r="B5" s="188" t="s">
        <v>51</v>
      </c>
      <c r="C5" s="189"/>
      <c r="D5" s="190"/>
      <c r="E5" s="191"/>
      <c r="F5" s="189"/>
      <c r="G5" s="192"/>
      <c r="H5" s="191"/>
    </row>
    <row r="6" spans="2:8" s="193" customFormat="1" ht="13.5" customHeight="1">
      <c r="B6" s="195" t="s">
        <v>6</v>
      </c>
      <c r="C6" s="196">
        <v>1251</v>
      </c>
      <c r="D6" s="197">
        <v>1230</v>
      </c>
      <c r="E6" s="198">
        <v>1.7073170731707332</v>
      </c>
      <c r="F6" s="196">
        <v>433</v>
      </c>
      <c r="G6" s="82">
        <v>429</v>
      </c>
      <c r="H6" s="199">
        <v>0.932400932400923</v>
      </c>
    </row>
    <row r="7" spans="2:8" s="193" customFormat="1" ht="13.5" customHeight="1">
      <c r="B7" s="200" t="s">
        <v>52</v>
      </c>
      <c r="C7" s="189">
        <v>-430</v>
      </c>
      <c r="D7" s="190">
        <v>-388</v>
      </c>
      <c r="E7" s="201">
        <v>10.824742268041243</v>
      </c>
      <c r="F7" s="189">
        <v>-51</v>
      </c>
      <c r="G7" s="192">
        <v>-71</v>
      </c>
      <c r="H7" s="202">
        <v>-28.169014084507037</v>
      </c>
    </row>
    <row r="8" spans="2:8" s="193" customFormat="1" ht="13.5" customHeight="1">
      <c r="B8" s="195" t="s">
        <v>53</v>
      </c>
      <c r="C8" s="196">
        <v>41</v>
      </c>
      <c r="D8" s="203">
        <v>4</v>
      </c>
      <c r="E8" s="198" t="s">
        <v>185</v>
      </c>
      <c r="F8" s="196">
        <v>1</v>
      </c>
      <c r="G8" s="197">
        <v>2</v>
      </c>
      <c r="H8" s="199">
        <v>-50</v>
      </c>
    </row>
    <row r="9" spans="2:8" s="193" customFormat="1" ht="13.5" customHeight="1">
      <c r="B9" s="200" t="s">
        <v>54</v>
      </c>
      <c r="C9" s="189">
        <v>-247</v>
      </c>
      <c r="D9" s="190">
        <v>-197</v>
      </c>
      <c r="E9" s="201">
        <v>25.380710659898487</v>
      </c>
      <c r="F9" s="189">
        <v>-89</v>
      </c>
      <c r="G9" s="192">
        <v>-57</v>
      </c>
      <c r="H9" s="202">
        <v>56.14035087719298</v>
      </c>
    </row>
    <row r="10" spans="2:8" s="193" customFormat="1" ht="13.5" customHeight="1">
      <c r="B10" s="200" t="s">
        <v>55</v>
      </c>
      <c r="C10" s="189">
        <v>514</v>
      </c>
      <c r="D10" s="192">
        <v>473</v>
      </c>
      <c r="E10" s="201">
        <v>8.668076109936585</v>
      </c>
      <c r="F10" s="189">
        <v>171</v>
      </c>
      <c r="G10" s="192">
        <v>161</v>
      </c>
      <c r="H10" s="202">
        <v>6.211180124223592</v>
      </c>
    </row>
    <row r="11" spans="2:8" s="193" customFormat="1" ht="13.5" customHeight="1">
      <c r="B11" s="204" t="s">
        <v>56</v>
      </c>
      <c r="C11" s="205">
        <v>1</v>
      </c>
      <c r="D11" s="206">
        <v>0</v>
      </c>
      <c r="E11" s="207" t="s">
        <v>186</v>
      </c>
      <c r="F11" s="205">
        <v>1</v>
      </c>
      <c r="G11" s="208">
        <v>0</v>
      </c>
      <c r="H11" s="209" t="s">
        <v>186</v>
      </c>
    </row>
    <row r="12" spans="2:8" s="193" customFormat="1" ht="13.5" customHeight="1">
      <c r="B12" s="200" t="s">
        <v>57</v>
      </c>
      <c r="C12" s="189"/>
      <c r="D12" s="190"/>
      <c r="E12" s="201"/>
      <c r="F12" s="189"/>
      <c r="G12" s="192"/>
      <c r="H12" s="202"/>
    </row>
    <row r="13" spans="2:8" s="193" customFormat="1" ht="13.5" customHeight="1">
      <c r="B13" s="195" t="s">
        <v>58</v>
      </c>
      <c r="C13" s="196">
        <v>-95</v>
      </c>
      <c r="D13" s="203">
        <v>-206</v>
      </c>
      <c r="E13" s="198">
        <v>-53.883495145631066</v>
      </c>
      <c r="F13" s="196">
        <v>-54</v>
      </c>
      <c r="G13" s="197">
        <v>-53</v>
      </c>
      <c r="H13" s="199">
        <v>1.8867924528301883</v>
      </c>
    </row>
    <row r="14" spans="2:8" s="193" customFormat="1" ht="13.5" customHeight="1">
      <c r="B14" s="200" t="s">
        <v>59</v>
      </c>
      <c r="C14" s="189">
        <v>-194</v>
      </c>
      <c r="D14" s="190">
        <v>-265</v>
      </c>
      <c r="E14" s="201">
        <v>-26.792452830188683</v>
      </c>
      <c r="F14" s="189">
        <v>51</v>
      </c>
      <c r="G14" s="192">
        <v>0</v>
      </c>
      <c r="H14" s="202" t="s">
        <v>186</v>
      </c>
    </row>
    <row r="15" spans="2:8" s="193" customFormat="1" ht="13.5" customHeight="1">
      <c r="B15" s="195" t="s">
        <v>60</v>
      </c>
      <c r="C15" s="196">
        <v>16</v>
      </c>
      <c r="D15" s="203">
        <v>43</v>
      </c>
      <c r="E15" s="198">
        <v>-62.7906976744186</v>
      </c>
      <c r="F15" s="196">
        <v>-37</v>
      </c>
      <c r="G15" s="197">
        <v>9</v>
      </c>
      <c r="H15" s="199" t="s">
        <v>186</v>
      </c>
    </row>
    <row r="16" spans="2:8" s="193" customFormat="1" ht="13.5" customHeight="1">
      <c r="B16" s="200" t="s">
        <v>61</v>
      </c>
      <c r="C16" s="189">
        <v>-9</v>
      </c>
      <c r="D16" s="190">
        <v>-29</v>
      </c>
      <c r="E16" s="201">
        <v>-68.96551724137932</v>
      </c>
      <c r="F16" s="189">
        <v>-15</v>
      </c>
      <c r="G16" s="192">
        <v>-16</v>
      </c>
      <c r="H16" s="202">
        <v>-6.25</v>
      </c>
    </row>
    <row r="17" spans="2:8" s="193" customFormat="1" ht="13.5" customHeight="1">
      <c r="B17" s="195" t="s">
        <v>62</v>
      </c>
      <c r="C17" s="196">
        <v>64</v>
      </c>
      <c r="D17" s="203">
        <v>-255</v>
      </c>
      <c r="E17" s="198" t="s">
        <v>186</v>
      </c>
      <c r="F17" s="196">
        <v>79</v>
      </c>
      <c r="G17" s="197">
        <v>35</v>
      </c>
      <c r="H17" s="202" t="s">
        <v>185</v>
      </c>
    </row>
    <row r="18" spans="2:8" s="193" customFormat="1" ht="13.5" customHeight="1">
      <c r="B18" s="210" t="s">
        <v>63</v>
      </c>
      <c r="C18" s="211">
        <v>912</v>
      </c>
      <c r="D18" s="212">
        <v>410</v>
      </c>
      <c r="E18" s="213" t="s">
        <v>185</v>
      </c>
      <c r="F18" s="211">
        <v>490</v>
      </c>
      <c r="G18" s="214">
        <v>439</v>
      </c>
      <c r="H18" s="215">
        <v>11.617312072892938</v>
      </c>
    </row>
    <row r="19" spans="2:8" s="51" customFormat="1" ht="2.25" customHeight="1">
      <c r="B19" s="217"/>
      <c r="C19" s="218"/>
      <c r="D19" s="219">
        <v>2.9</v>
      </c>
      <c r="E19" s="220"/>
      <c r="F19" s="218"/>
      <c r="G19" s="219"/>
      <c r="H19" s="221"/>
    </row>
    <row r="20" spans="2:8" s="193" customFormat="1" ht="13.5" customHeight="1">
      <c r="B20" s="188" t="s">
        <v>64</v>
      </c>
      <c r="C20" s="189"/>
      <c r="D20" s="192"/>
      <c r="E20" s="201"/>
      <c r="F20" s="189"/>
      <c r="G20" s="192"/>
      <c r="H20" s="202"/>
    </row>
    <row r="21" spans="2:8" s="193" customFormat="1" ht="13.5" customHeight="1">
      <c r="B21" s="200" t="s">
        <v>65</v>
      </c>
      <c r="C21" s="189">
        <v>22</v>
      </c>
      <c r="D21" s="222">
        <v>5</v>
      </c>
      <c r="E21" s="191" t="s">
        <v>185</v>
      </c>
      <c r="F21" s="189">
        <v>14</v>
      </c>
      <c r="G21" s="223">
        <v>1</v>
      </c>
      <c r="H21" s="224" t="s">
        <v>185</v>
      </c>
    </row>
    <row r="22" spans="2:8" s="193" customFormat="1" ht="13.5" customHeight="1">
      <c r="B22" s="195" t="s">
        <v>66</v>
      </c>
      <c r="C22" s="196">
        <v>-31</v>
      </c>
      <c r="D22" s="225">
        <v>-17</v>
      </c>
      <c r="E22" s="226">
        <v>82.35294117647058</v>
      </c>
      <c r="F22" s="196">
        <v>-13</v>
      </c>
      <c r="G22" s="227">
        <v>-8</v>
      </c>
      <c r="H22" s="228">
        <v>62.5</v>
      </c>
    </row>
    <row r="23" spans="2:8" s="193" customFormat="1" ht="13.5" customHeight="1">
      <c r="B23" s="200" t="s">
        <v>67</v>
      </c>
      <c r="C23" s="189">
        <v>-712</v>
      </c>
      <c r="D23" s="222">
        <v>-483</v>
      </c>
      <c r="E23" s="191">
        <v>47.412008281573506</v>
      </c>
      <c r="F23" s="189">
        <v>-229</v>
      </c>
      <c r="G23" s="223">
        <v>-194</v>
      </c>
      <c r="H23" s="224">
        <v>18.041237113402065</v>
      </c>
    </row>
    <row r="24" spans="2:8" s="193" customFormat="1" ht="13.5" customHeight="1">
      <c r="B24" s="229" t="s">
        <v>68</v>
      </c>
      <c r="C24" s="230">
        <v>1</v>
      </c>
      <c r="D24" s="231">
        <v>-2</v>
      </c>
      <c r="E24" s="232" t="s">
        <v>186</v>
      </c>
      <c r="F24" s="230">
        <v>2</v>
      </c>
      <c r="G24" s="233">
        <v>0</v>
      </c>
      <c r="H24" s="234" t="s">
        <v>186</v>
      </c>
    </row>
    <row r="25" spans="2:8" s="193" customFormat="1" ht="13.5" customHeight="1">
      <c r="B25" s="236" t="s">
        <v>69</v>
      </c>
      <c r="C25" s="237">
        <v>-720</v>
      </c>
      <c r="D25" s="238">
        <v>-497</v>
      </c>
      <c r="E25" s="239">
        <v>44.8692152917505</v>
      </c>
      <c r="F25" s="237">
        <v>-226</v>
      </c>
      <c r="G25" s="240">
        <v>-201</v>
      </c>
      <c r="H25" s="241">
        <v>12.43781094527363</v>
      </c>
    </row>
    <row r="26" spans="2:8" s="51" customFormat="1" ht="2.25" customHeight="1">
      <c r="B26" s="243"/>
      <c r="C26" s="244"/>
      <c r="D26" s="245"/>
      <c r="E26" s="246"/>
      <c r="F26" s="244"/>
      <c r="G26" s="247"/>
      <c r="H26" s="248"/>
    </row>
    <row r="27" spans="2:8" s="193" customFormat="1" ht="13.5" customHeight="1">
      <c r="B27" s="249" t="s">
        <v>70</v>
      </c>
      <c r="C27" s="250"/>
      <c r="D27" s="251"/>
      <c r="E27" s="252"/>
      <c r="F27" s="250"/>
      <c r="G27" s="253"/>
      <c r="H27" s="254"/>
    </row>
    <row r="28" spans="2:8" s="193" customFormat="1" ht="13.5" customHeight="1">
      <c r="B28" s="255" t="s">
        <v>71</v>
      </c>
      <c r="C28" s="250">
        <v>-251</v>
      </c>
      <c r="D28" s="256">
        <v>-1</v>
      </c>
      <c r="E28" s="257" t="s">
        <v>185</v>
      </c>
      <c r="F28" s="250">
        <v>0</v>
      </c>
      <c r="G28" s="233">
        <v>0</v>
      </c>
      <c r="H28" s="234">
        <v>0</v>
      </c>
    </row>
    <row r="29" spans="2:8" s="193" customFormat="1" ht="13.5" customHeight="1">
      <c r="B29" s="258" t="s">
        <v>72</v>
      </c>
      <c r="C29" s="259">
        <v>208</v>
      </c>
      <c r="D29" s="260">
        <v>610</v>
      </c>
      <c r="E29" s="261">
        <v>-65.90163934426229</v>
      </c>
      <c r="F29" s="259">
        <v>-7</v>
      </c>
      <c r="G29" s="233">
        <v>1</v>
      </c>
      <c r="H29" s="234" t="s">
        <v>186</v>
      </c>
    </row>
    <row r="30" spans="2:8" s="193" customFormat="1" ht="13.5" customHeight="1">
      <c r="B30" s="262" t="s">
        <v>73</v>
      </c>
      <c r="C30" s="230">
        <v>-209</v>
      </c>
      <c r="D30" s="231">
        <v>-192</v>
      </c>
      <c r="E30" s="232">
        <v>8.854166666666675</v>
      </c>
      <c r="F30" s="230">
        <v>0</v>
      </c>
      <c r="G30" s="233">
        <v>-19</v>
      </c>
      <c r="H30" s="234" t="s">
        <v>187</v>
      </c>
    </row>
    <row r="31" spans="2:8" s="193" customFormat="1" ht="13.5" customHeight="1">
      <c r="B31" s="229" t="s">
        <v>74</v>
      </c>
      <c r="C31" s="230">
        <v>151</v>
      </c>
      <c r="D31" s="231">
        <v>31</v>
      </c>
      <c r="E31" s="232" t="s">
        <v>185</v>
      </c>
      <c r="F31" s="230">
        <v>66</v>
      </c>
      <c r="G31" s="233">
        <v>-25</v>
      </c>
      <c r="H31" s="234" t="s">
        <v>186</v>
      </c>
    </row>
    <row r="32" spans="2:8" s="193" customFormat="1" ht="13.5" customHeight="1">
      <c r="B32" s="236" t="s">
        <v>75</v>
      </c>
      <c r="C32" s="237">
        <v>-101</v>
      </c>
      <c r="D32" s="238">
        <v>448</v>
      </c>
      <c r="E32" s="239" t="s">
        <v>186</v>
      </c>
      <c r="F32" s="237">
        <v>59</v>
      </c>
      <c r="G32" s="240">
        <v>-43</v>
      </c>
      <c r="H32" s="241" t="s">
        <v>186</v>
      </c>
    </row>
    <row r="33" spans="2:8" s="51" customFormat="1" ht="2.25" customHeight="1">
      <c r="B33" s="243"/>
      <c r="C33" s="244"/>
      <c r="D33" s="245"/>
      <c r="E33" s="246"/>
      <c r="F33" s="244"/>
      <c r="G33" s="247"/>
      <c r="H33" s="248"/>
    </row>
    <row r="34" spans="2:8" s="193" customFormat="1" ht="18" customHeight="1">
      <c r="B34" s="264" t="s">
        <v>76</v>
      </c>
      <c r="C34" s="265">
        <v>91</v>
      </c>
      <c r="D34" s="266">
        <v>361</v>
      </c>
      <c r="E34" s="267">
        <v>-74.79224376731301</v>
      </c>
      <c r="F34" s="265">
        <v>323</v>
      </c>
      <c r="G34" s="268">
        <v>195</v>
      </c>
      <c r="H34" s="269">
        <v>65.64102564102565</v>
      </c>
    </row>
    <row r="35" spans="2:8" s="193" customFormat="1" ht="16.5" customHeight="1">
      <c r="B35" s="262" t="s">
        <v>77</v>
      </c>
      <c r="C35" s="230">
        <v>-3</v>
      </c>
      <c r="D35" s="270">
        <v>14</v>
      </c>
      <c r="E35" s="271" t="s">
        <v>186</v>
      </c>
      <c r="F35" s="230">
        <v>-19</v>
      </c>
      <c r="G35" s="192">
        <v>9</v>
      </c>
      <c r="H35" s="202" t="s">
        <v>186</v>
      </c>
    </row>
    <row r="36" spans="2:8" s="193" customFormat="1" ht="17.25" customHeight="1">
      <c r="B36" s="200" t="s">
        <v>78</v>
      </c>
      <c r="C36" s="189">
        <v>636</v>
      </c>
      <c r="D36" s="190">
        <v>300</v>
      </c>
      <c r="E36" s="201" t="s">
        <v>185</v>
      </c>
      <c r="F36" s="189">
        <v>420</v>
      </c>
      <c r="G36" s="192">
        <v>471</v>
      </c>
      <c r="H36" s="202">
        <v>-10.828025477707005</v>
      </c>
    </row>
    <row r="37" spans="2:8" s="193" customFormat="1" ht="17.25" customHeight="1" thickBot="1">
      <c r="B37" s="272" t="s">
        <v>79</v>
      </c>
      <c r="C37" s="273">
        <v>724</v>
      </c>
      <c r="D37" s="274">
        <v>675</v>
      </c>
      <c r="E37" s="275">
        <v>7.259259259259254</v>
      </c>
      <c r="F37" s="273">
        <v>724</v>
      </c>
      <c r="G37" s="276">
        <v>675</v>
      </c>
      <c r="H37" s="277">
        <v>7.259259259259254</v>
      </c>
    </row>
    <row r="38" spans="2:8" s="193" customFormat="1" ht="3" customHeight="1">
      <c r="B38" s="278"/>
      <c r="C38" s="279"/>
      <c r="D38" s="266"/>
      <c r="E38" s="267"/>
      <c r="F38" s="280"/>
      <c r="G38" s="281"/>
      <c r="H38" s="282"/>
    </row>
    <row r="39" spans="2:8" s="283" customFormat="1" ht="7.5" customHeight="1">
      <c r="B39" s="596" t="s">
        <v>80</v>
      </c>
      <c r="C39" s="597"/>
      <c r="D39" s="597"/>
      <c r="E39" s="598"/>
      <c r="F39" s="597"/>
      <c r="G39" s="597"/>
      <c r="H39" s="599"/>
    </row>
    <row r="40" spans="2:8" s="285" customFormat="1" ht="7.5" customHeight="1">
      <c r="B40" s="600"/>
      <c r="C40" s="597"/>
      <c r="D40" s="597"/>
      <c r="E40" s="597"/>
      <c r="F40" s="597"/>
      <c r="G40" s="597"/>
      <c r="H40" s="597"/>
    </row>
    <row r="41" spans="2:8" s="1" customFormat="1" ht="9.75" customHeight="1">
      <c r="B41" s="286"/>
      <c r="E41" s="287"/>
      <c r="H41" s="287"/>
    </row>
  </sheetData>
  <sheetProtection/>
  <mergeCells count="3">
    <mergeCell ref="C3:D3"/>
    <mergeCell ref="B39:H39"/>
    <mergeCell ref="B40:H40"/>
  </mergeCells>
  <printOptions/>
  <pageMargins left="0.7" right="0.7" top="0.787401575" bottom="0.787401575" header="0.3" footer="0.3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53"/>
  <sheetViews>
    <sheetView showGridLines="0" zoomScale="140" zoomScaleNormal="140" zoomScalePageLayoutView="60" workbookViewId="0" topLeftCell="A13">
      <selection activeCell="D22" sqref="D22"/>
    </sheetView>
  </sheetViews>
  <sheetFormatPr defaultColWidth="11.421875" defaultRowHeight="15"/>
  <cols>
    <col min="1" max="1" width="3.140625" style="174" customWidth="1"/>
    <col min="2" max="2" width="44.421875" style="174" customWidth="1"/>
    <col min="3" max="3" width="9.421875" style="174" customWidth="1"/>
    <col min="4" max="5" width="9.7109375" style="174" customWidth="1"/>
    <col min="6" max="6" width="10.140625" style="174" customWidth="1"/>
    <col min="7" max="243" width="11.421875" style="174" customWidth="1"/>
    <col min="244" max="244" width="3.140625" style="174" customWidth="1"/>
    <col min="245" max="245" width="52.00390625" style="174" customWidth="1"/>
    <col min="246" max="250" width="11.421875" style="174" customWidth="1"/>
    <col min="251" max="16384" width="11.421875" style="174" customWidth="1"/>
  </cols>
  <sheetData>
    <row r="2" spans="2:6" s="100" customFormat="1" ht="4.5" customHeight="1" thickBot="1">
      <c r="B2" s="291"/>
      <c r="C2" s="292"/>
      <c r="F2" s="178"/>
    </row>
    <row r="3" spans="2:6" s="298" customFormat="1" ht="21" customHeight="1">
      <c r="B3" s="293" t="s">
        <v>0</v>
      </c>
      <c r="C3" s="294" t="s">
        <v>176</v>
      </c>
      <c r="D3" s="295" t="s">
        <v>177</v>
      </c>
      <c r="E3" s="296" t="s">
        <v>184</v>
      </c>
      <c r="F3" s="297" t="s">
        <v>81</v>
      </c>
    </row>
    <row r="4" spans="2:6" s="290" customFormat="1" ht="13.5" customHeight="1">
      <c r="B4" s="299" t="s">
        <v>82</v>
      </c>
      <c r="C4" s="300"/>
      <c r="D4" s="301"/>
      <c r="E4" s="301"/>
      <c r="F4" s="301"/>
    </row>
    <row r="5" spans="2:6" s="290" customFormat="1" ht="12.75" customHeight="1">
      <c r="B5" s="304" t="s">
        <v>83</v>
      </c>
      <c r="C5" s="305">
        <v>559</v>
      </c>
      <c r="D5" s="306">
        <v>555</v>
      </c>
      <c r="E5" s="306">
        <v>532</v>
      </c>
      <c r="F5" s="307">
        <v>0.7207207207207134</v>
      </c>
    </row>
    <row r="6" spans="2:6" s="290" customFormat="1" ht="12.75" customHeight="1">
      <c r="B6" s="308" t="s">
        <v>84</v>
      </c>
      <c r="C6" s="300">
        <v>3961</v>
      </c>
      <c r="D6" s="301">
        <v>3748</v>
      </c>
      <c r="E6" s="301">
        <v>3511</v>
      </c>
      <c r="F6" s="309">
        <v>5.683030949839907</v>
      </c>
    </row>
    <row r="7" spans="2:6" s="290" customFormat="1" ht="12.75" customHeight="1">
      <c r="B7" s="304" t="s">
        <v>85</v>
      </c>
      <c r="C7" s="305">
        <v>3</v>
      </c>
      <c r="D7" s="306">
        <v>4</v>
      </c>
      <c r="E7" s="306">
        <v>3</v>
      </c>
      <c r="F7" s="307">
        <v>-25</v>
      </c>
    </row>
    <row r="8" spans="2:6" s="290" customFormat="1" ht="12.75" customHeight="1">
      <c r="B8" s="308" t="s">
        <v>86</v>
      </c>
      <c r="C8" s="300">
        <v>14</v>
      </c>
      <c r="D8" s="301">
        <v>14</v>
      </c>
      <c r="E8" s="301">
        <v>14</v>
      </c>
      <c r="F8" s="309">
        <v>0</v>
      </c>
    </row>
    <row r="9" spans="2:6" s="290" customFormat="1" ht="12.75" customHeight="1">
      <c r="B9" s="304" t="s">
        <v>87</v>
      </c>
      <c r="C9" s="305">
        <v>2293</v>
      </c>
      <c r="D9" s="306">
        <v>1960</v>
      </c>
      <c r="E9" s="306">
        <v>113</v>
      </c>
      <c r="F9" s="307">
        <v>16.989795918367356</v>
      </c>
    </row>
    <row r="10" spans="2:6" s="290" customFormat="1" ht="12.75" customHeight="1">
      <c r="B10" s="308" t="s">
        <v>88</v>
      </c>
      <c r="C10" s="300">
        <v>47</v>
      </c>
      <c r="D10" s="301">
        <v>58</v>
      </c>
      <c r="E10" s="301">
        <v>55</v>
      </c>
      <c r="F10" s="309">
        <v>-18.965517241379317</v>
      </c>
    </row>
    <row r="11" spans="2:6" s="290" customFormat="1" ht="12.75" customHeight="1">
      <c r="B11" s="308" t="s">
        <v>89</v>
      </c>
      <c r="C11" s="300">
        <v>6</v>
      </c>
      <c r="D11" s="301">
        <v>8</v>
      </c>
      <c r="E11" s="301">
        <v>8</v>
      </c>
      <c r="F11" s="309">
        <v>-25</v>
      </c>
    </row>
    <row r="12" spans="2:6" s="290" customFormat="1" ht="12.75" customHeight="1">
      <c r="B12" s="304" t="s">
        <v>90</v>
      </c>
      <c r="C12" s="305">
        <v>508</v>
      </c>
      <c r="D12" s="306">
        <v>455</v>
      </c>
      <c r="E12" s="306">
        <v>434</v>
      </c>
      <c r="F12" s="307">
        <v>11.648351648351651</v>
      </c>
    </row>
    <row r="13" spans="2:6" s="290" customFormat="1" ht="13.5" customHeight="1">
      <c r="B13" s="299" t="s">
        <v>91</v>
      </c>
      <c r="C13" s="310">
        <v>7391</v>
      </c>
      <c r="D13" s="311">
        <v>6802</v>
      </c>
      <c r="E13" s="311">
        <v>4670</v>
      </c>
      <c r="F13" s="312">
        <v>8.659217877094981</v>
      </c>
    </row>
    <row r="14" spans="2:6" s="317" customFormat="1" ht="2.25" customHeight="1">
      <c r="B14" s="313"/>
      <c r="C14" s="314"/>
      <c r="D14" s="315"/>
      <c r="E14" s="315"/>
      <c r="F14" s="316"/>
    </row>
    <row r="15" spans="2:6" s="290" customFormat="1" ht="12.75" customHeight="1">
      <c r="B15" s="308" t="s">
        <v>92</v>
      </c>
      <c r="C15" s="300">
        <v>1813</v>
      </c>
      <c r="D15" s="301">
        <v>1713</v>
      </c>
      <c r="E15" s="301">
        <v>1812</v>
      </c>
      <c r="F15" s="309">
        <v>5.837711617046115</v>
      </c>
    </row>
    <row r="16" spans="2:6" s="290" customFormat="1" ht="12.75" customHeight="1">
      <c r="B16" s="308" t="s">
        <v>93</v>
      </c>
      <c r="C16" s="300">
        <v>2119</v>
      </c>
      <c r="D16" s="301">
        <v>1900</v>
      </c>
      <c r="E16" s="301">
        <v>2016</v>
      </c>
      <c r="F16" s="309">
        <v>11.526315789473674</v>
      </c>
    </row>
    <row r="17" spans="2:6" s="290" customFormat="1" ht="12.75" customHeight="1">
      <c r="B17" s="304" t="s">
        <v>87</v>
      </c>
      <c r="C17" s="305">
        <v>130</v>
      </c>
      <c r="D17" s="306">
        <v>343</v>
      </c>
      <c r="E17" s="306">
        <v>297</v>
      </c>
      <c r="F17" s="309">
        <v>-62.09912536443149</v>
      </c>
    </row>
    <row r="18" spans="2:6" s="290" customFormat="1" ht="12.75" customHeight="1">
      <c r="B18" s="308" t="s">
        <v>88</v>
      </c>
      <c r="C18" s="300">
        <v>210</v>
      </c>
      <c r="D18" s="301">
        <v>181</v>
      </c>
      <c r="E18" s="301">
        <v>166</v>
      </c>
      <c r="F18" s="309">
        <v>16.022099447513803</v>
      </c>
    </row>
    <row r="19" spans="2:6" s="290" customFormat="1" ht="12.75" customHeight="1">
      <c r="B19" s="304" t="s">
        <v>89</v>
      </c>
      <c r="C19" s="305">
        <v>63</v>
      </c>
      <c r="D19" s="306">
        <v>42</v>
      </c>
      <c r="E19" s="306">
        <v>39</v>
      </c>
      <c r="F19" s="307">
        <v>50</v>
      </c>
    </row>
    <row r="20" spans="2:6" s="290" customFormat="1" ht="12.75" customHeight="1">
      <c r="B20" s="308" t="s">
        <v>94</v>
      </c>
      <c r="C20" s="300">
        <v>724</v>
      </c>
      <c r="D20" s="301">
        <v>636</v>
      </c>
      <c r="E20" s="301">
        <v>675</v>
      </c>
      <c r="F20" s="309">
        <v>13.83647798742138</v>
      </c>
    </row>
    <row r="21" spans="2:6" s="290" customFormat="1" ht="13.5" customHeight="1">
      <c r="B21" s="318" t="s">
        <v>95</v>
      </c>
      <c r="C21" s="319">
        <v>5059</v>
      </c>
      <c r="D21" s="320">
        <v>4815</v>
      </c>
      <c r="E21" s="320">
        <v>5005</v>
      </c>
      <c r="F21" s="321">
        <v>5.067497403946009</v>
      </c>
    </row>
    <row r="22" spans="2:6" s="317" customFormat="1" ht="2.25" customHeight="1">
      <c r="B22" s="313"/>
      <c r="C22" s="322"/>
      <c r="D22" s="323"/>
      <c r="E22" s="323"/>
      <c r="F22" s="324"/>
    </row>
    <row r="23" spans="2:6" s="290" customFormat="1" ht="13.5" customHeight="1" thickBot="1">
      <c r="B23" s="325" t="s">
        <v>8</v>
      </c>
      <c r="C23" s="326">
        <v>12450</v>
      </c>
      <c r="D23" s="327">
        <v>11617</v>
      </c>
      <c r="E23" s="327">
        <v>9675</v>
      </c>
      <c r="F23" s="328">
        <v>7.170525953344242</v>
      </c>
    </row>
    <row r="24" spans="2:6" s="290" customFormat="1" ht="13.5" customHeight="1">
      <c r="B24" s="318" t="s">
        <v>96</v>
      </c>
      <c r="C24" s="319"/>
      <c r="D24" s="320"/>
      <c r="E24" s="320"/>
      <c r="F24" s="321"/>
    </row>
    <row r="25" spans="2:6" s="290" customFormat="1" ht="12.75" customHeight="1">
      <c r="B25" s="308" t="s">
        <v>97</v>
      </c>
      <c r="C25" s="300">
        <v>600</v>
      </c>
      <c r="D25" s="329">
        <v>600</v>
      </c>
      <c r="E25" s="329">
        <v>500</v>
      </c>
      <c r="F25" s="330">
        <v>0</v>
      </c>
    </row>
    <row r="26" spans="2:6" s="290" customFormat="1" ht="13.5" customHeight="1">
      <c r="B26" s="331" t="s">
        <v>98</v>
      </c>
      <c r="C26" s="332">
        <v>1600</v>
      </c>
      <c r="D26" s="333">
        <v>1600</v>
      </c>
      <c r="E26" s="333">
        <v>0</v>
      </c>
      <c r="F26" s="334">
        <v>0</v>
      </c>
    </row>
    <row r="27" spans="2:6" s="290" customFormat="1" ht="13.5" customHeight="1">
      <c r="B27" s="335" t="s">
        <v>99</v>
      </c>
      <c r="C27" s="336">
        <v>-1005</v>
      </c>
      <c r="D27" s="337">
        <v>-1276</v>
      </c>
      <c r="E27" s="337">
        <v>-1592</v>
      </c>
      <c r="F27" s="338">
        <v>-21.238244514106587</v>
      </c>
    </row>
    <row r="28" spans="2:6" s="290" customFormat="1" ht="12.75" customHeight="1">
      <c r="B28" s="308" t="s">
        <v>100</v>
      </c>
      <c r="C28" s="300">
        <v>-649</v>
      </c>
      <c r="D28" s="339">
        <v>-737</v>
      </c>
      <c r="E28" s="339">
        <v>-641</v>
      </c>
      <c r="F28" s="340">
        <v>-11.940298507462687</v>
      </c>
    </row>
    <row r="29" spans="2:6" s="290" customFormat="1" ht="21" customHeight="1">
      <c r="B29" s="318" t="s">
        <v>101</v>
      </c>
      <c r="C29" s="341">
        <v>546</v>
      </c>
      <c r="D29" s="342">
        <v>187</v>
      </c>
      <c r="E29" s="342">
        <v>-1733</v>
      </c>
      <c r="F29" s="343" t="s">
        <v>185</v>
      </c>
    </row>
    <row r="30" spans="2:6" s="290" customFormat="1" ht="12.75" customHeight="1">
      <c r="B30" s="308" t="s">
        <v>102</v>
      </c>
      <c r="C30" s="235">
        <v>85</v>
      </c>
      <c r="D30" s="344">
        <v>71</v>
      </c>
      <c r="E30" s="344">
        <v>67</v>
      </c>
      <c r="F30" s="345">
        <v>19.718309859154925</v>
      </c>
    </row>
    <row r="31" spans="2:6" s="290" customFormat="1" ht="13.5" customHeight="1">
      <c r="B31" s="346" t="s">
        <v>103</v>
      </c>
      <c r="C31" s="242">
        <v>631</v>
      </c>
      <c r="D31" s="347">
        <v>258</v>
      </c>
      <c r="E31" s="347">
        <v>-1666</v>
      </c>
      <c r="F31" s="348" t="s">
        <v>185</v>
      </c>
    </row>
    <row r="32" spans="2:6" s="317" customFormat="1" ht="2.25" customHeight="1">
      <c r="B32" s="313"/>
      <c r="C32" s="322"/>
      <c r="D32" s="323"/>
      <c r="E32" s="323"/>
      <c r="F32" s="349"/>
    </row>
    <row r="33" spans="2:6" s="290" customFormat="1" ht="12.75" customHeight="1">
      <c r="B33" s="304" t="s">
        <v>104</v>
      </c>
      <c r="C33" s="263">
        <v>1959</v>
      </c>
      <c r="D33" s="350">
        <v>1984</v>
      </c>
      <c r="E33" s="350">
        <v>1813</v>
      </c>
      <c r="F33" s="351">
        <v>-1.2600806451612878</v>
      </c>
    </row>
    <row r="34" spans="2:6" s="290" customFormat="1" ht="12.75" customHeight="1">
      <c r="B34" s="308" t="s">
        <v>105</v>
      </c>
      <c r="C34" s="235">
        <v>71</v>
      </c>
      <c r="D34" s="352">
        <v>70</v>
      </c>
      <c r="E34" s="352">
        <v>105</v>
      </c>
      <c r="F34" s="353">
        <v>1.4285714285714235</v>
      </c>
    </row>
    <row r="35" spans="2:6" s="290" customFormat="1" ht="12.75" customHeight="1">
      <c r="B35" s="304" t="s">
        <v>106</v>
      </c>
      <c r="C35" s="263">
        <v>6670</v>
      </c>
      <c r="D35" s="350">
        <v>6413</v>
      </c>
      <c r="E35" s="350">
        <v>6434</v>
      </c>
      <c r="F35" s="351">
        <v>4.007484796507099</v>
      </c>
    </row>
    <row r="36" spans="2:6" s="290" customFormat="1" ht="12.75" customHeight="1">
      <c r="B36" s="308" t="s">
        <v>107</v>
      </c>
      <c r="C36" s="300">
        <v>260</v>
      </c>
      <c r="D36" s="339">
        <v>237</v>
      </c>
      <c r="E36" s="339">
        <v>246</v>
      </c>
      <c r="F36" s="340">
        <v>9.704641350210963</v>
      </c>
    </row>
    <row r="37" spans="2:6" s="290" customFormat="1" ht="12.75" customHeight="1">
      <c r="B37" s="308" t="s">
        <v>108</v>
      </c>
      <c r="C37" s="300">
        <v>12</v>
      </c>
      <c r="D37" s="339">
        <v>21</v>
      </c>
      <c r="E37" s="339">
        <v>59</v>
      </c>
      <c r="F37" s="340">
        <v>-42.85714285714286</v>
      </c>
    </row>
    <row r="38" spans="2:6" s="290" customFormat="1" ht="12.75" customHeight="1">
      <c r="B38" s="304" t="s">
        <v>109</v>
      </c>
      <c r="C38" s="263">
        <v>7</v>
      </c>
      <c r="D38" s="350">
        <v>8</v>
      </c>
      <c r="E38" s="350">
        <v>6</v>
      </c>
      <c r="F38" s="351">
        <v>-12.5</v>
      </c>
    </row>
    <row r="39" spans="2:6" s="290" customFormat="1" ht="12.75" customHeight="1">
      <c r="B39" s="354" t="s">
        <v>110</v>
      </c>
      <c r="C39" s="235">
        <v>115</v>
      </c>
      <c r="D39" s="352">
        <v>106</v>
      </c>
      <c r="E39" s="352">
        <v>101</v>
      </c>
      <c r="F39" s="353">
        <v>8.490566037735858</v>
      </c>
    </row>
    <row r="40" spans="2:6" s="290" customFormat="1" ht="13.5" customHeight="1">
      <c r="B40" s="346" t="s">
        <v>111</v>
      </c>
      <c r="C40" s="242">
        <v>9094</v>
      </c>
      <c r="D40" s="347">
        <v>8839</v>
      </c>
      <c r="E40" s="347">
        <v>8764</v>
      </c>
      <c r="F40" s="355">
        <v>2.8849417354904316</v>
      </c>
    </row>
    <row r="41" spans="2:6" s="317" customFormat="1" ht="2.25" customHeight="1">
      <c r="B41" s="313"/>
      <c r="C41" s="322"/>
      <c r="D41" s="323"/>
      <c r="E41" s="323"/>
      <c r="F41" s="324"/>
    </row>
    <row r="42" spans="2:6" s="290" customFormat="1" ht="12.75" customHeight="1">
      <c r="B42" s="356" t="s">
        <v>112</v>
      </c>
      <c r="C42" s="263">
        <v>254</v>
      </c>
      <c r="D42" s="350">
        <v>232</v>
      </c>
      <c r="E42" s="350">
        <v>226</v>
      </c>
      <c r="F42" s="351">
        <v>9.482758620689658</v>
      </c>
    </row>
    <row r="43" spans="2:6" s="290" customFormat="1" ht="12.75" customHeight="1">
      <c r="B43" s="357" t="s">
        <v>106</v>
      </c>
      <c r="C43" s="235">
        <v>4</v>
      </c>
      <c r="D43" s="352">
        <v>1</v>
      </c>
      <c r="E43" s="352">
        <v>177</v>
      </c>
      <c r="F43" s="353" t="s">
        <v>185</v>
      </c>
    </row>
    <row r="44" spans="2:6" s="290" customFormat="1" ht="12.75" customHeight="1">
      <c r="B44" s="357" t="s">
        <v>113</v>
      </c>
      <c r="C44" s="235">
        <v>1266</v>
      </c>
      <c r="D44" s="352">
        <v>1261</v>
      </c>
      <c r="E44" s="352">
        <v>1099</v>
      </c>
      <c r="F44" s="353">
        <v>0.3965107057890549</v>
      </c>
    </row>
    <row r="45" spans="2:6" s="290" customFormat="1" ht="12.75" customHeight="1">
      <c r="B45" s="357" t="s">
        <v>107</v>
      </c>
      <c r="C45" s="235">
        <v>200</v>
      </c>
      <c r="D45" s="352">
        <v>155</v>
      </c>
      <c r="E45" s="352">
        <v>224</v>
      </c>
      <c r="F45" s="353">
        <v>29.032258064516125</v>
      </c>
    </row>
    <row r="46" spans="2:6" s="290" customFormat="1" ht="12.75" customHeight="1">
      <c r="B46" s="308" t="s">
        <v>108</v>
      </c>
      <c r="C46" s="358">
        <v>626</v>
      </c>
      <c r="D46" s="359">
        <v>558</v>
      </c>
      <c r="E46" s="359">
        <v>512</v>
      </c>
      <c r="F46" s="353">
        <v>12.186379928315416</v>
      </c>
    </row>
    <row r="47" spans="2:6" s="290" customFormat="1" ht="12.75" customHeight="1">
      <c r="B47" s="356" t="s">
        <v>109</v>
      </c>
      <c r="C47" s="358">
        <v>375</v>
      </c>
      <c r="D47" s="359">
        <v>313</v>
      </c>
      <c r="E47" s="359">
        <v>339</v>
      </c>
      <c r="F47" s="360">
        <v>19.808306709265167</v>
      </c>
    </row>
    <row r="48" spans="2:6" s="290" customFormat="1" ht="13.5" customHeight="1">
      <c r="B48" s="361" t="s">
        <v>114</v>
      </c>
      <c r="C48" s="362">
        <v>2725</v>
      </c>
      <c r="D48" s="311">
        <v>2520</v>
      </c>
      <c r="E48" s="311">
        <v>2577</v>
      </c>
      <c r="F48" s="312">
        <v>8.13492063492063</v>
      </c>
    </row>
    <row r="49" spans="2:6" s="317" customFormat="1" ht="2.25" customHeight="1">
      <c r="B49" s="313"/>
      <c r="C49" s="322"/>
      <c r="D49" s="323"/>
      <c r="E49" s="323"/>
      <c r="F49" s="324"/>
    </row>
    <row r="50" spans="2:6" s="290" customFormat="1" ht="13.5" customHeight="1" thickBot="1">
      <c r="B50" s="363" t="s">
        <v>8</v>
      </c>
      <c r="C50" s="364">
        <v>12450</v>
      </c>
      <c r="D50" s="365">
        <v>11617</v>
      </c>
      <c r="E50" s="365">
        <v>9675</v>
      </c>
      <c r="F50" s="366">
        <v>7.170525953344242</v>
      </c>
    </row>
    <row r="51" spans="2:6" ht="9.75" customHeight="1">
      <c r="B51" s="367" t="s">
        <v>115</v>
      </c>
      <c r="C51" s="368"/>
      <c r="D51" s="369"/>
      <c r="E51" s="369"/>
      <c r="F51" s="370"/>
    </row>
    <row r="52" spans="2:6" ht="8.25" customHeight="1">
      <c r="B52" s="601"/>
      <c r="C52" s="602"/>
      <c r="D52" s="603"/>
      <c r="E52" s="603"/>
      <c r="F52" s="604"/>
    </row>
    <row r="53" ht="12.75">
      <c r="B53" s="371"/>
    </row>
  </sheetData>
  <sheetProtection/>
  <mergeCells count="1">
    <mergeCell ref="B52:F52"/>
  </mergeCells>
  <printOptions/>
  <pageMargins left="0.38" right="0.1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0"/>
  <sheetViews>
    <sheetView zoomScale="150" zoomScaleNormal="150" zoomScalePageLayoutView="130" workbookViewId="0" topLeftCell="A1">
      <selection activeCell="D14" sqref="D14"/>
    </sheetView>
  </sheetViews>
  <sheetFormatPr defaultColWidth="9.421875" defaultRowHeight="15"/>
  <cols>
    <col min="1" max="1" width="21.7109375" style="4" customWidth="1"/>
    <col min="2" max="2" width="7.140625" style="96" customWidth="1"/>
    <col min="3" max="4" width="6.28125" style="96" customWidth="1"/>
    <col min="5" max="5" width="7.7109375" style="96" customWidth="1"/>
    <col min="6" max="6" width="7.57421875" style="96" customWidth="1"/>
    <col min="7" max="7" width="8.57421875" style="96" bestFit="1" customWidth="1"/>
    <col min="8" max="8" width="7.7109375" style="96" customWidth="1"/>
    <col min="9" max="9" width="7.57421875" style="96" bestFit="1" customWidth="1"/>
    <col min="10" max="10" width="9.140625" style="96" bestFit="1" customWidth="1"/>
    <col min="11" max="11" width="5.8515625" style="96" bestFit="1" customWidth="1"/>
    <col min="12" max="219" width="9.421875" style="4" customWidth="1"/>
    <col min="220" max="220" width="2.57421875" style="4" customWidth="1"/>
    <col min="221" max="221" width="46.57421875" style="4" customWidth="1"/>
    <col min="222" max="223" width="9.421875" style="4" customWidth="1"/>
    <col min="224" max="224" width="11.57421875" style="4" customWidth="1"/>
    <col min="225" max="226" width="9.421875" style="4" customWidth="1"/>
    <col min="227" max="227" width="11.57421875" style="4" customWidth="1"/>
    <col min="228" max="230" width="0" style="4" hidden="1" customWidth="1"/>
    <col min="231" max="233" width="9.421875" style="4" customWidth="1"/>
    <col min="234" max="234" width="11.57421875" style="4" bestFit="1" customWidth="1"/>
    <col min="235" max="16384" width="9.421875" style="4" customWidth="1"/>
  </cols>
  <sheetData>
    <row r="3" spans="1:11" s="100" customFormat="1" ht="12.75" customHeight="1" thickBot="1">
      <c r="A3" s="97"/>
      <c r="B3" s="97"/>
      <c r="C3" s="98"/>
      <c r="D3" s="98"/>
      <c r="E3" s="97"/>
      <c r="F3" s="97"/>
      <c r="G3" s="98"/>
      <c r="H3" s="97"/>
      <c r="I3" s="99"/>
      <c r="J3" s="605"/>
      <c r="K3" s="605"/>
    </row>
    <row r="4" spans="1:11" s="106" customFormat="1" ht="28.5" customHeight="1" thickTop="1">
      <c r="A4" s="101"/>
      <c r="B4" s="102" t="s">
        <v>30</v>
      </c>
      <c r="C4" s="102" t="s">
        <v>31</v>
      </c>
      <c r="D4" s="103" t="s">
        <v>32</v>
      </c>
      <c r="E4" s="606" t="s">
        <v>33</v>
      </c>
      <c r="F4" s="607"/>
      <c r="G4" s="607"/>
      <c r="H4" s="607"/>
      <c r="I4" s="104" t="s">
        <v>34</v>
      </c>
      <c r="J4" s="105" t="s">
        <v>35</v>
      </c>
      <c r="K4" s="104" t="s">
        <v>36</v>
      </c>
    </row>
    <row r="5" spans="1:11" s="106" customFormat="1" ht="35.25" customHeight="1">
      <c r="A5" s="107" t="s">
        <v>0</v>
      </c>
      <c r="B5" s="108"/>
      <c r="C5" s="109"/>
      <c r="D5" s="109"/>
      <c r="E5" s="110" t="s">
        <v>37</v>
      </c>
      <c r="F5" s="110" t="s">
        <v>38</v>
      </c>
      <c r="G5" s="110" t="s">
        <v>39</v>
      </c>
      <c r="H5" s="110" t="s">
        <v>40</v>
      </c>
      <c r="I5" s="111"/>
      <c r="J5" s="109"/>
      <c r="K5" s="112"/>
    </row>
    <row r="6" spans="1:11" s="106" customFormat="1" ht="8.25">
      <c r="A6" s="113" t="s">
        <v>180</v>
      </c>
      <c r="B6" s="114">
        <v>500</v>
      </c>
      <c r="C6" s="114">
        <v>0</v>
      </c>
      <c r="D6" s="114">
        <v>-2031</v>
      </c>
      <c r="E6" s="114">
        <v>-249</v>
      </c>
      <c r="F6" s="114">
        <v>-5</v>
      </c>
      <c r="G6" s="114">
        <v>0</v>
      </c>
      <c r="H6" s="114">
        <v>-238</v>
      </c>
      <c r="I6" s="114">
        <v>-2023</v>
      </c>
      <c r="J6" s="114">
        <v>57</v>
      </c>
      <c r="K6" s="115">
        <v>-1966</v>
      </c>
    </row>
    <row r="7" spans="1:11" s="29" customFormat="1" ht="13.5" customHeight="1">
      <c r="A7" s="116" t="s">
        <v>41</v>
      </c>
      <c r="B7" s="117"/>
      <c r="C7" s="118"/>
      <c r="D7" s="118">
        <v>439</v>
      </c>
      <c r="E7" s="119"/>
      <c r="F7" s="118"/>
      <c r="G7" s="119"/>
      <c r="H7" s="118"/>
      <c r="I7" s="119">
        <v>439</v>
      </c>
      <c r="J7" s="118">
        <v>5</v>
      </c>
      <c r="K7" s="119">
        <v>444</v>
      </c>
    </row>
    <row r="8" spans="1:11" s="29" customFormat="1" ht="12.75">
      <c r="A8" s="120" t="s">
        <v>42</v>
      </c>
      <c r="B8" s="121"/>
      <c r="C8" s="121">
        <v>0</v>
      </c>
      <c r="D8" s="121">
        <v>0</v>
      </c>
      <c r="E8" s="122">
        <v>127</v>
      </c>
      <c r="F8" s="123">
        <v>-63</v>
      </c>
      <c r="G8" s="122">
        <v>0</v>
      </c>
      <c r="H8" s="123">
        <v>-213</v>
      </c>
      <c r="I8" s="122">
        <v>-149</v>
      </c>
      <c r="J8" s="123">
        <v>6</v>
      </c>
      <c r="K8" s="122">
        <v>-143</v>
      </c>
    </row>
    <row r="9" spans="1:11" s="29" customFormat="1" ht="12.75">
      <c r="A9" s="113" t="s">
        <v>43</v>
      </c>
      <c r="B9" s="114">
        <v>0</v>
      </c>
      <c r="C9" s="114">
        <v>0</v>
      </c>
      <c r="D9" s="114">
        <v>439</v>
      </c>
      <c r="E9" s="114">
        <v>127</v>
      </c>
      <c r="F9" s="114">
        <v>-63</v>
      </c>
      <c r="G9" s="114">
        <v>0</v>
      </c>
      <c r="H9" s="114">
        <v>-213</v>
      </c>
      <c r="I9" s="114">
        <v>290</v>
      </c>
      <c r="J9" s="114">
        <v>11</v>
      </c>
      <c r="K9" s="114">
        <v>301</v>
      </c>
    </row>
    <row r="10" spans="1:11" s="29" customFormat="1" ht="3.75" customHeight="1">
      <c r="A10" s="580"/>
      <c r="B10" s="114"/>
      <c r="C10" s="581"/>
      <c r="D10" s="581"/>
      <c r="E10" s="114"/>
      <c r="F10" s="114"/>
      <c r="G10" s="581"/>
      <c r="H10" s="114"/>
      <c r="I10" s="114"/>
      <c r="J10" s="581"/>
      <c r="K10" s="114"/>
    </row>
    <row r="11" spans="1:11" s="29" customFormat="1" ht="24.75">
      <c r="A11" s="127" t="s">
        <v>44</v>
      </c>
      <c r="B11" s="114"/>
      <c r="C11" s="581"/>
      <c r="D11" s="581"/>
      <c r="E11" s="114"/>
      <c r="F11" s="114"/>
      <c r="G11" s="581"/>
      <c r="H11" s="114"/>
      <c r="I11" s="114"/>
      <c r="J11" s="581"/>
      <c r="K11" s="114"/>
    </row>
    <row r="12" spans="1:11" s="29" customFormat="1" ht="12.75">
      <c r="A12" s="116" t="s">
        <v>45</v>
      </c>
      <c r="B12" s="119"/>
      <c r="C12" s="118">
        <v>0</v>
      </c>
      <c r="D12" s="118">
        <v>0</v>
      </c>
      <c r="E12" s="119"/>
      <c r="F12" s="119"/>
      <c r="G12" s="118"/>
      <c r="H12" s="119"/>
      <c r="I12" s="119">
        <f>+SUM(B12:H12)</f>
        <v>0</v>
      </c>
      <c r="J12" s="118">
        <v>-1</v>
      </c>
      <c r="K12" s="119">
        <f>+I12+J12</f>
        <v>-1</v>
      </c>
    </row>
    <row r="13" spans="1:11" s="126" customFormat="1" ht="30" customHeight="1">
      <c r="A13" s="127" t="s">
        <v>44</v>
      </c>
      <c r="B13" s="582">
        <f aca="true" t="shared" si="0" ref="B13:K13">B12</f>
        <v>0</v>
      </c>
      <c r="C13" s="582">
        <f t="shared" si="0"/>
        <v>0</v>
      </c>
      <c r="D13" s="582">
        <f t="shared" si="0"/>
        <v>0</v>
      </c>
      <c r="E13" s="583">
        <f t="shared" si="0"/>
        <v>0</v>
      </c>
      <c r="F13" s="583">
        <f t="shared" si="0"/>
        <v>0</v>
      </c>
      <c r="G13" s="584">
        <f t="shared" si="0"/>
        <v>0</v>
      </c>
      <c r="H13" s="583">
        <f t="shared" si="0"/>
        <v>0</v>
      </c>
      <c r="I13" s="585">
        <f t="shared" si="0"/>
        <v>0</v>
      </c>
      <c r="J13" s="584">
        <f t="shared" si="0"/>
        <v>-1</v>
      </c>
      <c r="K13" s="585">
        <f t="shared" si="0"/>
        <v>-1</v>
      </c>
    </row>
    <row r="14" spans="1:11" s="130" customFormat="1" ht="13.5" thickBot="1">
      <c r="A14" s="128" t="s">
        <v>181</v>
      </c>
      <c r="B14" s="129">
        <v>500</v>
      </c>
      <c r="C14" s="129">
        <v>0</v>
      </c>
      <c r="D14" s="129">
        <v>-1592</v>
      </c>
      <c r="E14" s="129">
        <v>-122</v>
      </c>
      <c r="F14" s="129">
        <v>-68</v>
      </c>
      <c r="G14" s="129">
        <v>0</v>
      </c>
      <c r="H14" s="129">
        <v>-451</v>
      </c>
      <c r="I14" s="129">
        <v>-1733</v>
      </c>
      <c r="J14" s="129">
        <v>67</v>
      </c>
      <c r="K14" s="129">
        <v>-1666</v>
      </c>
    </row>
    <row r="15" spans="1:11" s="29" customFormat="1" ht="18" customHeight="1">
      <c r="A15" s="131" t="s">
        <v>182</v>
      </c>
      <c r="B15" s="132">
        <v>600</v>
      </c>
      <c r="C15" s="132">
        <v>1600</v>
      </c>
      <c r="D15" s="132">
        <v>-1276</v>
      </c>
      <c r="E15" s="132">
        <v>-109</v>
      </c>
      <c r="F15" s="132">
        <v>-75</v>
      </c>
      <c r="G15" s="132">
        <v>1</v>
      </c>
      <c r="H15" s="132">
        <v>-554</v>
      </c>
      <c r="I15" s="133">
        <v>187</v>
      </c>
      <c r="J15" s="132">
        <v>71</v>
      </c>
      <c r="K15" s="133">
        <v>258</v>
      </c>
    </row>
    <row r="16" spans="1:11" s="29" customFormat="1" ht="13.5" customHeight="1">
      <c r="A16" s="120" t="s">
        <v>41</v>
      </c>
      <c r="B16" s="121">
        <v>0</v>
      </c>
      <c r="C16" s="134"/>
      <c r="D16" s="134">
        <v>521</v>
      </c>
      <c r="E16" s="122"/>
      <c r="F16" s="123"/>
      <c r="G16" s="122"/>
      <c r="H16" s="123"/>
      <c r="I16" s="135">
        <v>521</v>
      </c>
      <c r="J16" s="134">
        <v>12</v>
      </c>
      <c r="K16" s="135">
        <v>533</v>
      </c>
    </row>
    <row r="17" spans="1:11" s="29" customFormat="1" ht="13.5" customHeight="1">
      <c r="A17" s="136" t="s">
        <v>42</v>
      </c>
      <c r="B17" s="137"/>
      <c r="C17" s="138">
        <v>0</v>
      </c>
      <c r="D17" s="138">
        <v>0</v>
      </c>
      <c r="E17" s="138">
        <v>-1</v>
      </c>
      <c r="F17" s="139">
        <v>53</v>
      </c>
      <c r="G17" s="138">
        <v>-1</v>
      </c>
      <c r="H17" s="139">
        <v>37</v>
      </c>
      <c r="I17" s="138">
        <v>88</v>
      </c>
      <c r="J17" s="139">
        <v>3</v>
      </c>
      <c r="K17" s="138">
        <v>91</v>
      </c>
    </row>
    <row r="18" spans="1:11" s="29" customFormat="1" ht="12.75">
      <c r="A18" s="127" t="s">
        <v>43</v>
      </c>
      <c r="B18" s="140">
        <v>0</v>
      </c>
      <c r="C18" s="141">
        <v>0</v>
      </c>
      <c r="D18" s="141">
        <v>521</v>
      </c>
      <c r="E18" s="140">
        <v>-1</v>
      </c>
      <c r="F18" s="141">
        <v>53</v>
      </c>
      <c r="G18" s="140">
        <v>-1</v>
      </c>
      <c r="H18" s="141">
        <v>37</v>
      </c>
      <c r="I18" s="140">
        <v>609</v>
      </c>
      <c r="J18" s="141">
        <v>15</v>
      </c>
      <c r="K18" s="140">
        <v>624</v>
      </c>
    </row>
    <row r="19" spans="1:11" s="126" customFormat="1" ht="2.25" customHeight="1">
      <c r="A19" s="124"/>
      <c r="B19" s="142"/>
      <c r="C19" s="125"/>
      <c r="D19" s="125">
        <v>2.9</v>
      </c>
      <c r="E19" s="142"/>
      <c r="F19" s="125"/>
      <c r="G19" s="142"/>
      <c r="H19" s="125"/>
      <c r="I19" s="142"/>
      <c r="J19" s="125"/>
      <c r="K19" s="142"/>
    </row>
    <row r="20" spans="1:11" s="29" customFormat="1" ht="24.75">
      <c r="A20" s="127" t="s">
        <v>44</v>
      </c>
      <c r="B20" s="143"/>
      <c r="C20" s="144"/>
      <c r="D20" s="144"/>
      <c r="E20" s="143"/>
      <c r="F20" s="144"/>
      <c r="G20" s="143"/>
      <c r="H20" s="144"/>
      <c r="I20" s="143"/>
      <c r="J20" s="144"/>
      <c r="K20" s="143"/>
    </row>
    <row r="21" spans="1:11" s="29" customFormat="1" ht="13.5" customHeight="1">
      <c r="A21" s="145" t="s">
        <v>45</v>
      </c>
      <c r="B21" s="146"/>
      <c r="C21" s="147">
        <v>0</v>
      </c>
      <c r="D21" s="147">
        <v>-250</v>
      </c>
      <c r="E21" s="146"/>
      <c r="F21" s="148"/>
      <c r="G21" s="146"/>
      <c r="H21" s="148"/>
      <c r="I21" s="149">
        <v>-250</v>
      </c>
      <c r="J21" s="147">
        <v>-1</v>
      </c>
      <c r="K21" s="149">
        <v>-251</v>
      </c>
    </row>
    <row r="22" spans="1:11" s="29" customFormat="1" ht="13.5" customHeight="1" hidden="1">
      <c r="A22" s="150" t="s">
        <v>46</v>
      </c>
      <c r="B22" s="151"/>
      <c r="C22" s="152">
        <v>0</v>
      </c>
      <c r="D22" s="152">
        <v>0</v>
      </c>
      <c r="E22" s="151"/>
      <c r="F22" s="153"/>
      <c r="G22" s="151"/>
      <c r="H22" s="153"/>
      <c r="I22" s="154">
        <v>0</v>
      </c>
      <c r="J22" s="155"/>
      <c r="K22" s="149">
        <v>0</v>
      </c>
    </row>
    <row r="23" spans="1:11" s="29" customFormat="1" ht="25.5" thickBot="1">
      <c r="A23" s="156" t="s">
        <v>44</v>
      </c>
      <c r="B23" s="157"/>
      <c r="C23" s="157"/>
      <c r="D23" s="157">
        <v>-250</v>
      </c>
      <c r="E23" s="157"/>
      <c r="F23" s="157"/>
      <c r="G23" s="157"/>
      <c r="H23" s="157"/>
      <c r="I23" s="157">
        <v>-250</v>
      </c>
      <c r="J23" s="157">
        <v>-1</v>
      </c>
      <c r="K23" s="157">
        <v>-251</v>
      </c>
    </row>
    <row r="24" spans="1:11" s="29" customFormat="1" ht="12.75" hidden="1">
      <c r="A24" s="158" t="s">
        <v>47</v>
      </c>
      <c r="B24" s="159"/>
      <c r="C24" s="160">
        <v>0</v>
      </c>
      <c r="D24" s="160">
        <v>0</v>
      </c>
      <c r="E24" s="159"/>
      <c r="F24" s="159"/>
      <c r="G24" s="159"/>
      <c r="H24" s="161">
        <v>0</v>
      </c>
      <c r="I24" s="161">
        <v>0</v>
      </c>
      <c r="J24" s="162"/>
      <c r="K24" s="163">
        <v>0</v>
      </c>
    </row>
    <row r="25" spans="1:11" s="29" customFormat="1" ht="13.5" thickBot="1">
      <c r="A25" s="128" t="s">
        <v>183</v>
      </c>
      <c r="B25" s="157">
        <v>600</v>
      </c>
      <c r="C25" s="157">
        <v>1600</v>
      </c>
      <c r="D25" s="157">
        <v>-1005</v>
      </c>
      <c r="E25" s="157">
        <v>-110</v>
      </c>
      <c r="F25" s="157">
        <v>-22</v>
      </c>
      <c r="G25" s="157">
        <v>0</v>
      </c>
      <c r="H25" s="157">
        <v>-517</v>
      </c>
      <c r="I25" s="157">
        <v>546</v>
      </c>
      <c r="J25" s="157">
        <v>85</v>
      </c>
      <c r="K25" s="157">
        <v>631</v>
      </c>
    </row>
    <row r="26" spans="1:11" s="166" customFormat="1" ht="9" customHeight="1">
      <c r="A26" s="608"/>
      <c r="B26" s="608"/>
      <c r="C26" s="608"/>
      <c r="D26" s="608"/>
      <c r="E26" s="608"/>
      <c r="F26" s="608"/>
      <c r="G26" s="609"/>
      <c r="H26" s="164"/>
      <c r="I26" s="165"/>
      <c r="J26" s="164"/>
      <c r="K26" s="165"/>
    </row>
    <row r="27" ht="7.5" customHeight="1">
      <c r="A27" s="167"/>
    </row>
    <row r="28" ht="6.75" customHeight="1">
      <c r="A28" s="168"/>
    </row>
    <row r="29" spans="3:11" ht="12.75">
      <c r="C29" s="170"/>
      <c r="D29" s="170"/>
      <c r="J29" s="170"/>
      <c r="K29" s="170"/>
    </row>
    <row r="30" spans="3:11" ht="12.75">
      <c r="C30" s="170"/>
      <c r="D30" s="170"/>
      <c r="J30" s="170"/>
      <c r="K30" s="170"/>
    </row>
  </sheetData>
  <sheetProtection/>
  <mergeCells count="3">
    <mergeCell ref="J3:K3"/>
    <mergeCell ref="E4:H4"/>
    <mergeCell ref="A26:G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zoomScale="150" zoomScaleNormal="150" zoomScaleSheetLayoutView="100" zoomScalePageLayoutView="0" workbookViewId="0" topLeftCell="A1">
      <selection activeCell="J48" sqref="J48"/>
    </sheetView>
  </sheetViews>
  <sheetFormatPr defaultColWidth="0.71875" defaultRowHeight="15"/>
  <cols>
    <col min="1" max="1" width="2.57421875" style="460" customWidth="1"/>
    <col min="2" max="2" width="32.8515625" style="460" customWidth="1"/>
    <col min="3" max="6" width="6.7109375" style="460" customWidth="1"/>
    <col min="7" max="7" width="1.1484375" style="462" customWidth="1"/>
    <col min="8" max="10" width="6.7109375" style="460" customWidth="1"/>
    <col min="11" max="63" width="7.7109375" style="460" customWidth="1"/>
    <col min="64" max="16384" width="0.71875" style="460" customWidth="1"/>
  </cols>
  <sheetData>
    <row r="1" spans="3:6" ht="8.25">
      <c r="C1" s="461">
        <v>0</v>
      </c>
      <c r="D1" s="461">
        <v>0</v>
      </c>
      <c r="E1" s="461">
        <v>0</v>
      </c>
      <c r="F1" s="461">
        <v>0</v>
      </c>
    </row>
    <row r="2" spans="2:7" s="464" customFormat="1" ht="12.75">
      <c r="B2" s="464" t="s">
        <v>151</v>
      </c>
      <c r="G2" s="465"/>
    </row>
    <row r="3" spans="2:10" ht="15.75" customHeight="1">
      <c r="B3" s="463"/>
      <c r="C3" s="463"/>
      <c r="D3" s="463"/>
      <c r="E3" s="463"/>
      <c r="F3" s="463"/>
      <c r="G3" s="467"/>
      <c r="H3" s="463"/>
      <c r="I3" s="463"/>
      <c r="J3" s="463"/>
    </row>
    <row r="4" spans="2:10" s="473" customFormat="1" ht="15.75" customHeight="1" thickBot="1">
      <c r="B4" s="468"/>
      <c r="C4" s="469"/>
      <c r="D4" s="469"/>
      <c r="E4" s="469"/>
      <c r="F4" s="469"/>
      <c r="G4" s="470"/>
      <c r="H4" s="617"/>
      <c r="I4" s="617"/>
      <c r="J4" s="471"/>
    </row>
    <row r="5" spans="2:10" s="477" customFormat="1" ht="13.5" customHeight="1" thickTop="1">
      <c r="B5" s="474"/>
      <c r="C5" s="614" t="s">
        <v>152</v>
      </c>
      <c r="D5" s="615"/>
      <c r="E5" s="614" t="s">
        <v>153</v>
      </c>
      <c r="F5" s="615"/>
      <c r="G5" s="475"/>
      <c r="H5" s="618" t="s">
        <v>36</v>
      </c>
      <c r="I5" s="619"/>
      <c r="J5" s="476"/>
    </row>
    <row r="6" spans="2:10" s="480" customFormat="1" ht="13.5" customHeight="1">
      <c r="B6" s="478"/>
      <c r="C6" s="611" t="s">
        <v>48</v>
      </c>
      <c r="D6" s="611"/>
      <c r="E6" s="611" t="s">
        <v>48</v>
      </c>
      <c r="F6" s="611"/>
      <c r="G6" s="479"/>
      <c r="H6" s="611" t="s">
        <v>48</v>
      </c>
      <c r="I6" s="611"/>
      <c r="J6" s="476"/>
    </row>
    <row r="7" spans="2:10" s="477" customFormat="1" ht="13.5" customHeight="1">
      <c r="B7" s="481" t="s">
        <v>0</v>
      </c>
      <c r="C7" s="482">
        <v>2015</v>
      </c>
      <c r="D7" s="483">
        <v>2014</v>
      </c>
      <c r="E7" s="482">
        <v>2015</v>
      </c>
      <c r="F7" s="483">
        <v>2014</v>
      </c>
      <c r="G7" s="484"/>
      <c r="H7" s="482">
        <v>2015</v>
      </c>
      <c r="I7" s="483">
        <v>2014</v>
      </c>
      <c r="J7" s="485"/>
    </row>
    <row r="8" spans="2:10" s="472" customFormat="1" ht="13.5" customHeight="1">
      <c r="B8" s="486" t="s">
        <v>150</v>
      </c>
      <c r="C8" s="487">
        <v>7511</v>
      </c>
      <c r="D8" s="488">
        <v>6670</v>
      </c>
      <c r="E8" s="487">
        <v>2471</v>
      </c>
      <c r="F8" s="488">
        <v>2354</v>
      </c>
      <c r="G8" s="489"/>
      <c r="H8" s="490">
        <v>9982</v>
      </c>
      <c r="I8" s="491">
        <v>9024</v>
      </c>
      <c r="J8" s="492"/>
    </row>
    <row r="9" spans="2:10" s="472" customFormat="1" ht="13.5" customHeight="1">
      <c r="B9" s="486" t="s">
        <v>149</v>
      </c>
      <c r="C9" s="487">
        <v>-5436</v>
      </c>
      <c r="D9" s="488">
        <v>-4847</v>
      </c>
      <c r="E9" s="487">
        <v>-1717</v>
      </c>
      <c r="F9" s="488">
        <v>-1613</v>
      </c>
      <c r="G9" s="489"/>
      <c r="H9" s="490">
        <v>-7153</v>
      </c>
      <c r="I9" s="491">
        <v>-6460</v>
      </c>
      <c r="J9" s="492"/>
    </row>
    <row r="10" spans="2:10" s="472" customFormat="1" ht="13.5" customHeight="1">
      <c r="B10" s="486" t="s">
        <v>154</v>
      </c>
      <c r="C10" s="493">
        <v>2075</v>
      </c>
      <c r="D10" s="494">
        <v>1823</v>
      </c>
      <c r="E10" s="493">
        <v>754</v>
      </c>
      <c r="F10" s="494">
        <v>741</v>
      </c>
      <c r="G10" s="479"/>
      <c r="H10" s="490">
        <v>2829</v>
      </c>
      <c r="I10" s="494">
        <v>2564</v>
      </c>
      <c r="J10" s="82"/>
    </row>
    <row r="11" spans="2:10" s="472" customFormat="1" ht="13.5" customHeight="1">
      <c r="B11" s="495" t="s">
        <v>6</v>
      </c>
      <c r="C11" s="487">
        <v>999</v>
      </c>
      <c r="D11" s="488">
        <v>946</v>
      </c>
      <c r="E11" s="487">
        <v>252</v>
      </c>
      <c r="F11" s="488">
        <v>284</v>
      </c>
      <c r="G11" s="479"/>
      <c r="H11" s="490">
        <v>1251</v>
      </c>
      <c r="I11" s="491">
        <v>1230</v>
      </c>
      <c r="J11" s="492"/>
    </row>
    <row r="12" spans="2:10" s="472" customFormat="1" ht="13.5" customHeight="1">
      <c r="B12" s="496" t="s">
        <v>11</v>
      </c>
      <c r="C12" s="497">
        <v>13.30049261083744</v>
      </c>
      <c r="D12" s="498">
        <v>14.182908545727136</v>
      </c>
      <c r="E12" s="497">
        <v>10.198300283286118</v>
      </c>
      <c r="F12" s="498">
        <v>12.064570943075616</v>
      </c>
      <c r="G12" s="479"/>
      <c r="H12" s="499">
        <v>12.532558605489882</v>
      </c>
      <c r="I12" s="500">
        <v>13.63031914893617</v>
      </c>
      <c r="J12" s="501"/>
    </row>
    <row r="13" spans="2:10" s="472" customFormat="1" ht="13.5" customHeight="1">
      <c r="B13" s="486" t="s">
        <v>155</v>
      </c>
      <c r="C13" s="487">
        <v>-374</v>
      </c>
      <c r="D13" s="488">
        <v>-330</v>
      </c>
      <c r="E13" s="487">
        <v>-140</v>
      </c>
      <c r="F13" s="488">
        <v>-143</v>
      </c>
      <c r="G13" s="502"/>
      <c r="H13" s="503">
        <v>-514</v>
      </c>
      <c r="I13" s="504">
        <v>-473</v>
      </c>
      <c r="J13" s="492"/>
    </row>
    <row r="14" spans="2:10" s="472" customFormat="1" ht="13.5" customHeight="1">
      <c r="B14" s="505" t="s">
        <v>156</v>
      </c>
      <c r="C14" s="487">
        <v>1090</v>
      </c>
      <c r="D14" s="488">
        <v>1053</v>
      </c>
      <c r="E14" s="487">
        <v>723</v>
      </c>
      <c r="F14" s="488">
        <v>759</v>
      </c>
      <c r="G14" s="502"/>
      <c r="H14" s="503">
        <v>1813</v>
      </c>
      <c r="I14" s="504">
        <v>1812</v>
      </c>
      <c r="J14" s="492"/>
    </row>
    <row r="15" spans="2:10" s="472" customFormat="1" ht="13.5" customHeight="1">
      <c r="B15" s="486" t="s">
        <v>157</v>
      </c>
      <c r="C15" s="487">
        <v>1599</v>
      </c>
      <c r="D15" s="488">
        <v>1477</v>
      </c>
      <c r="E15" s="487">
        <v>520</v>
      </c>
      <c r="F15" s="488">
        <v>539</v>
      </c>
      <c r="G15" s="502"/>
      <c r="H15" s="503">
        <v>2119</v>
      </c>
      <c r="I15" s="504">
        <v>2016</v>
      </c>
      <c r="J15" s="492"/>
    </row>
    <row r="16" spans="2:10" s="472" customFormat="1" ht="13.5" customHeight="1">
      <c r="B16" s="506" t="s">
        <v>158</v>
      </c>
      <c r="C16" s="487">
        <v>2982</v>
      </c>
      <c r="D16" s="488">
        <v>2541</v>
      </c>
      <c r="E16" s="487">
        <v>979</v>
      </c>
      <c r="F16" s="488">
        <v>970</v>
      </c>
      <c r="G16" s="502"/>
      <c r="H16" s="503">
        <v>3961</v>
      </c>
      <c r="I16" s="504">
        <v>3511</v>
      </c>
      <c r="J16" s="492"/>
    </row>
    <row r="17" spans="2:10" s="472" customFormat="1" ht="13.5" customHeight="1" thickBot="1">
      <c r="B17" s="507" t="s">
        <v>159</v>
      </c>
      <c r="C17" s="508">
        <v>586</v>
      </c>
      <c r="D17" s="509">
        <v>409</v>
      </c>
      <c r="E17" s="508">
        <v>120</v>
      </c>
      <c r="F17" s="509">
        <v>103</v>
      </c>
      <c r="G17" s="510"/>
      <c r="H17" s="511">
        <v>706</v>
      </c>
      <c r="I17" s="512">
        <v>512</v>
      </c>
      <c r="J17" s="492"/>
    </row>
    <row r="18" spans="2:10" s="472" customFormat="1" ht="6.75" customHeight="1">
      <c r="B18" s="612" t="s">
        <v>178</v>
      </c>
      <c r="C18" s="612"/>
      <c r="D18" s="612"/>
      <c r="E18" s="612"/>
      <c r="F18" s="612"/>
      <c r="G18" s="612"/>
      <c r="H18" s="612"/>
      <c r="I18" s="612"/>
      <c r="J18" s="492"/>
    </row>
    <row r="19" spans="2:10" s="472" customFormat="1" ht="6.75" customHeight="1">
      <c r="B19" s="613" t="s">
        <v>179</v>
      </c>
      <c r="C19" s="613"/>
      <c r="D19" s="613"/>
      <c r="E19" s="613"/>
      <c r="F19" s="613"/>
      <c r="G19" s="613"/>
      <c r="H19" s="613"/>
      <c r="I19" s="613"/>
      <c r="J19" s="492"/>
    </row>
    <row r="20" spans="2:10" s="472" customFormat="1" ht="13.5" customHeight="1">
      <c r="B20" s="89"/>
      <c r="C20" s="447"/>
      <c r="D20" s="492"/>
      <c r="E20" s="447"/>
      <c r="F20" s="492"/>
      <c r="G20" s="447"/>
      <c r="H20" s="447"/>
      <c r="I20" s="492"/>
      <c r="J20" s="492"/>
    </row>
    <row r="21" spans="2:10" s="477" customFormat="1" ht="13.5" customHeight="1">
      <c r="B21" s="474"/>
      <c r="C21" s="614" t="s">
        <v>152</v>
      </c>
      <c r="D21" s="615"/>
      <c r="E21" s="614" t="s">
        <v>153</v>
      </c>
      <c r="F21" s="615"/>
      <c r="G21" s="513"/>
      <c r="H21" s="616" t="s">
        <v>36</v>
      </c>
      <c r="I21" s="615"/>
      <c r="J21" s="476"/>
    </row>
    <row r="22" spans="2:10" s="480" customFormat="1" ht="13.5" customHeight="1">
      <c r="B22" s="478"/>
      <c r="C22" s="611" t="s">
        <v>3</v>
      </c>
      <c r="D22" s="611"/>
      <c r="E22" s="611" t="s">
        <v>3</v>
      </c>
      <c r="F22" s="611"/>
      <c r="G22" s="479"/>
      <c r="H22" s="611" t="s">
        <v>3</v>
      </c>
      <c r="I22" s="611"/>
      <c r="J22" s="476"/>
    </row>
    <row r="23" spans="2:10" s="477" customFormat="1" ht="13.5" customHeight="1">
      <c r="B23" s="481" t="s">
        <v>0</v>
      </c>
      <c r="C23" s="482">
        <v>2015</v>
      </c>
      <c r="D23" s="483">
        <v>2014</v>
      </c>
      <c r="E23" s="482">
        <v>2015</v>
      </c>
      <c r="F23" s="483">
        <v>2014</v>
      </c>
      <c r="G23" s="484"/>
      <c r="H23" s="482">
        <v>2015</v>
      </c>
      <c r="I23" s="483">
        <v>2014</v>
      </c>
      <c r="J23" s="485"/>
    </row>
    <row r="24" spans="2:10" s="472" customFormat="1" ht="13.5" customHeight="1">
      <c r="B24" s="486" t="s">
        <v>150</v>
      </c>
      <c r="C24" s="487">
        <v>2447</v>
      </c>
      <c r="D24" s="488">
        <v>2231</v>
      </c>
      <c r="E24" s="487">
        <v>803</v>
      </c>
      <c r="F24" s="488">
        <v>803</v>
      </c>
      <c r="G24" s="489"/>
      <c r="H24" s="487">
        <v>3250</v>
      </c>
      <c r="I24" s="488">
        <v>3034</v>
      </c>
      <c r="J24" s="492"/>
    </row>
    <row r="25" spans="2:10" s="472" customFormat="1" ht="13.5" customHeight="1">
      <c r="B25" s="486" t="s">
        <v>149</v>
      </c>
      <c r="C25" s="487">
        <v>-1758</v>
      </c>
      <c r="D25" s="488">
        <v>-1615</v>
      </c>
      <c r="E25" s="487">
        <v>-558</v>
      </c>
      <c r="F25" s="488">
        <v>-543</v>
      </c>
      <c r="G25" s="489"/>
      <c r="H25" s="487">
        <v>-2316</v>
      </c>
      <c r="I25" s="488">
        <v>-2158</v>
      </c>
      <c r="J25" s="492"/>
    </row>
    <row r="26" spans="2:10" s="472" customFormat="1" ht="13.5" customHeight="1">
      <c r="B26" s="486" t="s">
        <v>154</v>
      </c>
      <c r="C26" s="493">
        <v>689</v>
      </c>
      <c r="D26" s="494">
        <v>616</v>
      </c>
      <c r="E26" s="493">
        <v>245</v>
      </c>
      <c r="F26" s="494">
        <v>260</v>
      </c>
      <c r="G26" s="479"/>
      <c r="H26" s="493">
        <v>934</v>
      </c>
      <c r="I26" s="494">
        <v>876</v>
      </c>
      <c r="J26" s="82"/>
    </row>
    <row r="27" spans="2:10" s="472" customFormat="1" ht="13.5" customHeight="1">
      <c r="B27" s="495" t="s">
        <v>6</v>
      </c>
      <c r="C27" s="487">
        <v>352</v>
      </c>
      <c r="D27" s="488">
        <v>319</v>
      </c>
      <c r="E27" s="487">
        <v>81</v>
      </c>
      <c r="F27" s="488">
        <v>110</v>
      </c>
      <c r="G27" s="487"/>
      <c r="H27" s="487">
        <v>433</v>
      </c>
      <c r="I27" s="488">
        <v>429</v>
      </c>
      <c r="J27" s="492"/>
    </row>
    <row r="28" spans="2:10" s="472" customFormat="1" ht="13.5" customHeight="1">
      <c r="B28" s="496" t="s">
        <v>11</v>
      </c>
      <c r="C28" s="497">
        <v>14.38496117695137</v>
      </c>
      <c r="D28" s="498">
        <v>14.298520842671447</v>
      </c>
      <c r="E28" s="497">
        <v>10.08717310087173</v>
      </c>
      <c r="F28" s="498">
        <v>13.698630136986301</v>
      </c>
      <c r="G28" s="479"/>
      <c r="H28" s="499">
        <v>13.323076923076924</v>
      </c>
      <c r="I28" s="500">
        <v>14.139749505603163</v>
      </c>
      <c r="J28" s="501"/>
    </row>
    <row r="29" spans="2:10" s="472" customFormat="1" ht="13.5" customHeight="1">
      <c r="B29" s="486" t="s">
        <v>155</v>
      </c>
      <c r="C29" s="487">
        <v>-125</v>
      </c>
      <c r="D29" s="488">
        <v>-112</v>
      </c>
      <c r="E29" s="487">
        <v>-46</v>
      </c>
      <c r="F29" s="488">
        <v>-49</v>
      </c>
      <c r="G29" s="502"/>
      <c r="H29" s="487">
        <v>-171</v>
      </c>
      <c r="I29" s="488">
        <v>-161</v>
      </c>
      <c r="J29" s="492"/>
    </row>
    <row r="30" spans="2:10" s="472" customFormat="1" ht="13.5" customHeight="1">
      <c r="B30" s="505" t="s">
        <v>156</v>
      </c>
      <c r="C30" s="490">
        <v>1090</v>
      </c>
      <c r="D30" s="491">
        <v>1053</v>
      </c>
      <c r="E30" s="490">
        <v>723</v>
      </c>
      <c r="F30" s="491">
        <v>759</v>
      </c>
      <c r="G30" s="502"/>
      <c r="H30" s="490">
        <v>1813</v>
      </c>
      <c r="I30" s="491">
        <v>1812</v>
      </c>
      <c r="J30" s="492"/>
    </row>
    <row r="31" spans="2:10" s="472" customFormat="1" ht="13.5" customHeight="1">
      <c r="B31" s="486" t="s">
        <v>157</v>
      </c>
      <c r="C31" s="490">
        <v>1599</v>
      </c>
      <c r="D31" s="491">
        <v>1477</v>
      </c>
      <c r="E31" s="490">
        <v>520</v>
      </c>
      <c r="F31" s="491">
        <v>539</v>
      </c>
      <c r="G31" s="502"/>
      <c r="H31" s="490">
        <v>2119</v>
      </c>
      <c r="I31" s="491">
        <v>2016</v>
      </c>
      <c r="J31" s="492"/>
    </row>
    <row r="32" spans="2:10" s="472" customFormat="1" ht="13.5" customHeight="1">
      <c r="B32" s="506" t="s">
        <v>158</v>
      </c>
      <c r="C32" s="490">
        <v>2982</v>
      </c>
      <c r="D32" s="491">
        <v>2541</v>
      </c>
      <c r="E32" s="490">
        <v>979</v>
      </c>
      <c r="F32" s="491">
        <v>970</v>
      </c>
      <c r="G32" s="502"/>
      <c r="H32" s="490">
        <v>3961</v>
      </c>
      <c r="I32" s="491">
        <v>3511</v>
      </c>
      <c r="J32" s="492"/>
    </row>
    <row r="33" spans="2:10" s="472" customFormat="1" ht="13.5" customHeight="1" thickBot="1">
      <c r="B33" s="507" t="s">
        <v>159</v>
      </c>
      <c r="C33" s="508">
        <v>223</v>
      </c>
      <c r="D33" s="509">
        <v>197</v>
      </c>
      <c r="E33" s="508">
        <v>48</v>
      </c>
      <c r="F33" s="509">
        <v>39</v>
      </c>
      <c r="G33" s="510"/>
      <c r="H33" s="508">
        <v>271</v>
      </c>
      <c r="I33" s="509">
        <v>236</v>
      </c>
      <c r="J33" s="492"/>
    </row>
    <row r="34" spans="2:10" s="472" customFormat="1" ht="6.75" customHeight="1">
      <c r="B34" s="612" t="s">
        <v>178</v>
      </c>
      <c r="C34" s="612"/>
      <c r="D34" s="612"/>
      <c r="E34" s="612"/>
      <c r="F34" s="612"/>
      <c r="G34" s="612"/>
      <c r="H34" s="612"/>
      <c r="I34" s="612"/>
      <c r="J34" s="492"/>
    </row>
    <row r="35" spans="2:10" s="466" customFormat="1" ht="6.75" customHeight="1">
      <c r="B35" s="613" t="s">
        <v>179</v>
      </c>
      <c r="C35" s="613"/>
      <c r="D35" s="613"/>
      <c r="E35" s="613"/>
      <c r="F35" s="613"/>
      <c r="G35" s="613"/>
      <c r="H35" s="613"/>
      <c r="I35" s="613"/>
      <c r="J35" s="514"/>
    </row>
    <row r="36" spans="2:10" s="466" customFormat="1" ht="7.5" customHeight="1">
      <c r="B36" s="610"/>
      <c r="C36" s="610"/>
      <c r="D36" s="610"/>
      <c r="E36" s="610"/>
      <c r="F36" s="610"/>
      <c r="G36" s="610"/>
      <c r="H36" s="610"/>
      <c r="I36" s="610"/>
      <c r="J36" s="515"/>
    </row>
    <row r="37" spans="3:10" s="466" customFormat="1" ht="7.5" customHeight="1">
      <c r="C37" s="514"/>
      <c r="D37" s="514"/>
      <c r="E37" s="514"/>
      <c r="F37" s="514"/>
      <c r="G37" s="516"/>
      <c r="H37" s="514"/>
      <c r="I37" s="514"/>
      <c r="J37" s="514"/>
    </row>
    <row r="38" spans="3:10" s="466" customFormat="1" ht="7.5" customHeight="1">
      <c r="C38" s="514"/>
      <c r="D38" s="514"/>
      <c r="E38" s="514"/>
      <c r="F38" s="514"/>
      <c r="G38" s="516"/>
      <c r="H38" s="514"/>
      <c r="I38" s="514"/>
      <c r="J38" s="514"/>
    </row>
    <row r="39" spans="3:10" s="466" customFormat="1" ht="7.5" customHeight="1">
      <c r="C39" s="514"/>
      <c r="D39" s="514"/>
      <c r="E39" s="514"/>
      <c r="F39" s="514"/>
      <c r="G39" s="516"/>
      <c r="H39" s="514"/>
      <c r="I39" s="514"/>
      <c r="J39" s="514"/>
    </row>
  </sheetData>
  <sheetProtection/>
  <mergeCells count="18">
    <mergeCell ref="E6:F6"/>
    <mergeCell ref="H6:I6"/>
    <mergeCell ref="B18:I18"/>
    <mergeCell ref="B19:I19"/>
    <mergeCell ref="C21:D21"/>
    <mergeCell ref="E21:F21"/>
    <mergeCell ref="H21:I21"/>
    <mergeCell ref="H4:I4"/>
    <mergeCell ref="C5:D5"/>
    <mergeCell ref="E5:F5"/>
    <mergeCell ref="H5:I5"/>
    <mergeCell ref="C6:D6"/>
    <mergeCell ref="B36:I36"/>
    <mergeCell ref="C22:D22"/>
    <mergeCell ref="E22:F22"/>
    <mergeCell ref="H22:I22"/>
    <mergeCell ref="B34:I34"/>
    <mergeCell ref="B35:I3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1"/>
  <headerFooter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="160" zoomScaleNormal="160" zoomScalePageLayoutView="110" workbookViewId="0" topLeftCell="A22">
      <selection activeCell="D17" sqref="D17"/>
    </sheetView>
  </sheetViews>
  <sheetFormatPr defaultColWidth="11.421875" defaultRowHeight="15" outlineLevelRow="1"/>
  <cols>
    <col min="1" max="1" width="2.57421875" style="1" customWidth="1"/>
    <col min="2" max="2" width="32.421875" style="1" customWidth="1"/>
    <col min="3" max="6" width="6.140625" style="1" customWidth="1"/>
    <col min="7" max="7" width="1.57421875" style="1" customWidth="1"/>
    <col min="8" max="10" width="6.140625" style="1" customWidth="1"/>
    <col min="11" max="226" width="11.421875" style="1" customWidth="1"/>
    <col min="227" max="227" width="2.57421875" style="1" customWidth="1"/>
    <col min="228" max="228" width="46.57421875" style="1" customWidth="1"/>
    <col min="229" max="230" width="11.421875" style="1" customWidth="1"/>
    <col min="231" max="231" width="11.57421875" style="1" customWidth="1"/>
    <col min="232" max="233" width="11.421875" style="1" customWidth="1"/>
    <col min="234" max="234" width="11.57421875" style="1" customWidth="1"/>
    <col min="235" max="237" width="0" style="1" hidden="1" customWidth="1"/>
    <col min="238" max="240" width="11.421875" style="1" customWidth="1"/>
    <col min="241" max="241" width="11.57421875" style="1" bestFit="1" customWidth="1"/>
    <col min="242" max="16384" width="11.421875" style="1" customWidth="1"/>
  </cols>
  <sheetData>
    <row r="2" spans="2:10" s="34" customFormat="1" ht="12.75" customHeight="1" thickBot="1">
      <c r="B2" s="32"/>
      <c r="C2" s="32"/>
      <c r="D2" s="32"/>
      <c r="E2" s="31"/>
      <c r="F2" s="622"/>
      <c r="G2" s="622"/>
      <c r="H2" s="622"/>
      <c r="I2" s="31"/>
      <c r="J2" s="31"/>
    </row>
    <row r="3" spans="2:10" s="40" customFormat="1" ht="15" customHeight="1">
      <c r="B3" s="35"/>
      <c r="C3" s="36"/>
      <c r="D3" s="37"/>
      <c r="E3" s="36"/>
      <c r="F3" s="38">
        <v>2014</v>
      </c>
      <c r="G3" s="86"/>
      <c r="H3" s="39"/>
      <c r="I3" s="39"/>
      <c r="J3" s="39">
        <v>2015</v>
      </c>
    </row>
    <row r="4" spans="2:10" s="40" customFormat="1" ht="13.5" customHeight="1">
      <c r="B4" s="2" t="s">
        <v>0</v>
      </c>
      <c r="C4" s="52" t="s">
        <v>1</v>
      </c>
      <c r="D4" s="53" t="s">
        <v>2</v>
      </c>
      <c r="E4" s="52" t="s">
        <v>3</v>
      </c>
      <c r="F4" s="85" t="s">
        <v>4</v>
      </c>
      <c r="G4" s="88"/>
      <c r="H4" s="91" t="s">
        <v>1</v>
      </c>
      <c r="I4" s="91" t="s">
        <v>2</v>
      </c>
      <c r="J4" s="91" t="s">
        <v>3</v>
      </c>
    </row>
    <row r="5" spans="2:10" s="45" customFormat="1" ht="13.5" customHeight="1">
      <c r="B5" s="42" t="s">
        <v>19</v>
      </c>
      <c r="C5" s="5"/>
      <c r="D5" s="5"/>
      <c r="E5" s="5"/>
      <c r="F5" s="5"/>
      <c r="G5" s="87"/>
      <c r="H5" s="5"/>
      <c r="I5" s="5"/>
      <c r="J5" s="5"/>
    </row>
    <row r="6" spans="2:10" s="45" customFormat="1" ht="13.5" customHeight="1">
      <c r="B6" s="6" t="s">
        <v>7</v>
      </c>
      <c r="C6" s="7">
        <v>2976</v>
      </c>
      <c r="D6" s="7">
        <v>3014</v>
      </c>
      <c r="E6" s="7">
        <v>3034</v>
      </c>
      <c r="F6" s="63">
        <v>3100</v>
      </c>
      <c r="G6" s="79"/>
      <c r="H6" s="8">
        <v>3345</v>
      </c>
      <c r="I6" s="8">
        <v>3387</v>
      </c>
      <c r="J6" s="8">
        <v>3250</v>
      </c>
    </row>
    <row r="7" spans="2:10" s="45" customFormat="1" ht="13.5" customHeight="1">
      <c r="B7" s="43" t="s">
        <v>5</v>
      </c>
      <c r="C7" s="9">
        <v>572</v>
      </c>
      <c r="D7" s="10">
        <v>541</v>
      </c>
      <c r="E7" s="10">
        <v>590</v>
      </c>
      <c r="F7" s="64">
        <v>469</v>
      </c>
      <c r="G7" s="79"/>
      <c r="H7" s="11">
        <v>604</v>
      </c>
      <c r="I7" s="11">
        <v>557</v>
      </c>
      <c r="J7" s="11">
        <v>604</v>
      </c>
    </row>
    <row r="8" spans="2:10" s="45" customFormat="1" ht="13.5" customHeight="1">
      <c r="B8" s="5" t="s">
        <v>11</v>
      </c>
      <c r="C8" s="12">
        <v>19.22043010752688</v>
      </c>
      <c r="D8" s="12">
        <v>17.949568679495687</v>
      </c>
      <c r="E8" s="12">
        <v>19.44627554383652</v>
      </c>
      <c r="F8" s="65">
        <v>15.129032258064514</v>
      </c>
      <c r="G8" s="80"/>
      <c r="H8" s="13">
        <v>18.056801195814646</v>
      </c>
      <c r="I8" s="13">
        <v>16.445231768526718</v>
      </c>
      <c r="J8" s="13">
        <v>18.584615384615386</v>
      </c>
    </row>
    <row r="9" spans="2:10" s="46" customFormat="1" ht="13.5" customHeight="1">
      <c r="B9" s="6" t="s">
        <v>6</v>
      </c>
      <c r="C9" s="7">
        <v>418</v>
      </c>
      <c r="D9" s="7">
        <v>383</v>
      </c>
      <c r="E9" s="7">
        <v>429</v>
      </c>
      <c r="F9" s="63">
        <v>293</v>
      </c>
      <c r="G9" s="79"/>
      <c r="H9" s="8">
        <v>434</v>
      </c>
      <c r="I9" s="8">
        <v>384</v>
      </c>
      <c r="J9" s="8">
        <v>433</v>
      </c>
    </row>
    <row r="10" spans="2:10" s="45" customFormat="1" ht="13.5" customHeight="1">
      <c r="B10" s="6" t="s">
        <v>11</v>
      </c>
      <c r="C10" s="12">
        <v>14.045698924731182</v>
      </c>
      <c r="D10" s="12">
        <v>12.707365627073655</v>
      </c>
      <c r="E10" s="12">
        <v>14.139749505603163</v>
      </c>
      <c r="F10" s="65">
        <v>9.451612903225806</v>
      </c>
      <c r="G10" s="80"/>
      <c r="H10" s="13">
        <v>12.974588938714499</v>
      </c>
      <c r="I10" s="13">
        <v>11.33746678476528</v>
      </c>
      <c r="J10" s="13">
        <v>13.323076923076924</v>
      </c>
    </row>
    <row r="11" spans="2:10" s="45" customFormat="1" ht="13.5" customHeight="1">
      <c r="B11" s="14" t="s">
        <v>13</v>
      </c>
      <c r="C11" s="15">
        <v>220</v>
      </c>
      <c r="D11" s="15">
        <v>-10</v>
      </c>
      <c r="E11" s="15">
        <v>229</v>
      </c>
      <c r="F11" s="66">
        <v>215</v>
      </c>
      <c r="G11" s="81"/>
      <c r="H11" s="72">
        <v>167</v>
      </c>
      <c r="I11" s="16">
        <v>142</v>
      </c>
      <c r="J11" s="16">
        <v>212</v>
      </c>
    </row>
    <row r="12" spans="2:10" s="46" customFormat="1" ht="13.5" customHeight="1" hidden="1" outlineLevel="1">
      <c r="B12" s="6" t="s">
        <v>29</v>
      </c>
      <c r="C12" s="7"/>
      <c r="D12" s="7"/>
      <c r="E12" s="94">
        <v>0.46</v>
      </c>
      <c r="F12" s="63"/>
      <c r="G12" s="79"/>
      <c r="H12" s="8"/>
      <c r="I12" s="8"/>
      <c r="J12" s="95">
        <v>0.35</v>
      </c>
    </row>
    <row r="13" spans="2:10" s="51" customFormat="1" ht="2.25" customHeight="1" collapsed="1">
      <c r="B13" s="47"/>
      <c r="C13" s="48"/>
      <c r="D13" s="49"/>
      <c r="E13" s="50"/>
      <c r="F13" s="67"/>
      <c r="G13" s="62"/>
      <c r="H13" s="54"/>
      <c r="I13" s="54"/>
      <c r="J13" s="54"/>
    </row>
    <row r="14" spans="2:10" s="45" customFormat="1" ht="13.5" customHeight="1">
      <c r="B14" s="17" t="s">
        <v>20</v>
      </c>
      <c r="C14" s="18"/>
      <c r="D14" s="18"/>
      <c r="E14" s="19"/>
      <c r="F14" s="68"/>
      <c r="G14" s="82"/>
      <c r="H14" s="73"/>
      <c r="I14" s="19"/>
      <c r="J14" s="19"/>
    </row>
    <row r="15" spans="2:10" s="45" customFormat="1" ht="13.5" customHeight="1">
      <c r="B15" s="22" t="s">
        <v>8</v>
      </c>
      <c r="C15" s="19">
        <v>8704</v>
      </c>
      <c r="D15" s="19">
        <v>9095</v>
      </c>
      <c r="E15" s="19">
        <v>9675</v>
      </c>
      <c r="F15" s="69">
        <v>11617</v>
      </c>
      <c r="G15" s="82"/>
      <c r="H15" s="74">
        <v>12844</v>
      </c>
      <c r="I15" s="18">
        <v>12221</v>
      </c>
      <c r="J15" s="18">
        <v>12450</v>
      </c>
    </row>
    <row r="16" spans="2:10" s="45" customFormat="1" ht="13.5" customHeight="1">
      <c r="B16" s="22" t="s">
        <v>14</v>
      </c>
      <c r="C16" s="19">
        <v>-1808</v>
      </c>
      <c r="D16" s="19">
        <v>-1815</v>
      </c>
      <c r="E16" s="19">
        <v>-1666</v>
      </c>
      <c r="F16" s="69">
        <v>258</v>
      </c>
      <c r="G16" s="82"/>
      <c r="H16" s="74">
        <v>418</v>
      </c>
      <c r="I16" s="18">
        <v>532</v>
      </c>
      <c r="J16" s="18">
        <v>631</v>
      </c>
    </row>
    <row r="17" spans="2:10" s="45" customFormat="1" ht="13.5" customHeight="1">
      <c r="B17" s="22" t="s">
        <v>12</v>
      </c>
      <c r="C17" s="23">
        <v>-20.772058823529413</v>
      </c>
      <c r="D17" s="23">
        <v>-19.956019791094008</v>
      </c>
      <c r="E17" s="23">
        <v>-17.219638242894057</v>
      </c>
      <c r="F17" s="70">
        <v>2.220883188430748</v>
      </c>
      <c r="G17" s="83"/>
      <c r="H17" s="75">
        <v>3.2544378698224854</v>
      </c>
      <c r="I17" s="55">
        <v>4.353162588986172</v>
      </c>
      <c r="J17" s="55">
        <v>5.068273092369478</v>
      </c>
    </row>
    <row r="18" spans="2:10" s="45" customFormat="1" ht="13.5" customHeight="1">
      <c r="B18" s="22" t="s">
        <v>16</v>
      </c>
      <c r="C18" s="19">
        <v>5529</v>
      </c>
      <c r="D18" s="19">
        <v>5755</v>
      </c>
      <c r="E18" s="19">
        <v>5768</v>
      </c>
      <c r="F18" s="69">
        <v>5778</v>
      </c>
      <c r="G18" s="82"/>
      <c r="H18" s="74">
        <v>6190</v>
      </c>
      <c r="I18" s="18">
        <v>6245</v>
      </c>
      <c r="J18" s="18">
        <v>5950</v>
      </c>
    </row>
    <row r="19" spans="2:10" s="45" customFormat="1" ht="12.75" customHeight="1">
      <c r="B19" s="24" t="s">
        <v>17</v>
      </c>
      <c r="C19" s="56">
        <v>3.2</v>
      </c>
      <c r="D19" s="56">
        <v>3.4</v>
      </c>
      <c r="E19" s="56">
        <v>3.2</v>
      </c>
      <c r="F19" s="71">
        <v>2.7</v>
      </c>
      <c r="G19" s="84"/>
      <c r="H19" s="77">
        <v>2.80853</v>
      </c>
      <c r="I19" s="58">
        <v>2.81306306306306</v>
      </c>
      <c r="J19" s="58">
        <v>2.663384064458371</v>
      </c>
    </row>
    <row r="20" spans="2:10" s="51" customFormat="1" ht="2.25" customHeight="1">
      <c r="B20" s="47"/>
      <c r="C20" s="48"/>
      <c r="D20" s="49"/>
      <c r="E20" s="50"/>
      <c r="F20" s="67"/>
      <c r="G20" s="62"/>
      <c r="H20" s="54"/>
      <c r="I20" s="54"/>
      <c r="J20" s="54"/>
    </row>
    <row r="21" spans="2:10" s="45" customFormat="1" ht="13.5" customHeight="1">
      <c r="B21" s="17" t="s">
        <v>21</v>
      </c>
      <c r="C21" s="19"/>
      <c r="D21" s="19"/>
      <c r="E21" s="19"/>
      <c r="F21" s="68"/>
      <c r="G21" s="82"/>
      <c r="H21" s="73"/>
      <c r="I21" s="19"/>
      <c r="J21" s="19"/>
    </row>
    <row r="22" spans="2:10" s="45" customFormat="1" ht="13.5" customHeight="1">
      <c r="B22" s="24" t="s">
        <v>24</v>
      </c>
      <c r="C22" s="20">
        <v>134</v>
      </c>
      <c r="D22" s="20">
        <v>-163</v>
      </c>
      <c r="E22" s="20">
        <v>439</v>
      </c>
      <c r="F22" s="68">
        <v>490</v>
      </c>
      <c r="G22" s="82"/>
      <c r="H22" s="76">
        <v>184</v>
      </c>
      <c r="I22" s="21">
        <v>238</v>
      </c>
      <c r="J22" s="21">
        <v>490</v>
      </c>
    </row>
    <row r="23" spans="2:10" s="45" customFormat="1" ht="13.5" customHeight="1">
      <c r="B23" s="24" t="s">
        <v>23</v>
      </c>
      <c r="C23" s="20">
        <v>155</v>
      </c>
      <c r="D23" s="20">
        <v>143</v>
      </c>
      <c r="E23" s="20">
        <v>202</v>
      </c>
      <c r="F23" s="68">
        <v>357</v>
      </c>
      <c r="G23" s="82"/>
      <c r="H23" s="76">
        <v>244</v>
      </c>
      <c r="I23" s="21">
        <v>257</v>
      </c>
      <c r="J23" s="21">
        <v>242</v>
      </c>
    </row>
    <row r="24" spans="2:10" s="45" customFormat="1" ht="13.5" customHeight="1">
      <c r="B24" s="24" t="s">
        <v>26</v>
      </c>
      <c r="C24" s="56">
        <v>5.208333333333334</v>
      </c>
      <c r="D24" s="56">
        <v>4.744525547445255</v>
      </c>
      <c r="E24" s="56">
        <v>6.657877389584707</v>
      </c>
      <c r="F24" s="71">
        <v>11.516129032258064</v>
      </c>
      <c r="G24" s="83"/>
      <c r="H24" s="77">
        <v>7.294469357249627</v>
      </c>
      <c r="I24" s="57">
        <v>7.587835842928846</v>
      </c>
      <c r="J24" s="57">
        <v>7.446153846153846</v>
      </c>
    </row>
    <row r="25" spans="2:10" s="45" customFormat="1" ht="13.5" customHeight="1">
      <c r="B25" s="24" t="s">
        <v>27</v>
      </c>
      <c r="C25" s="20">
        <v>-19</v>
      </c>
      <c r="D25" s="20">
        <v>-306</v>
      </c>
      <c r="E25" s="20">
        <v>238</v>
      </c>
      <c r="F25" s="68">
        <v>135</v>
      </c>
      <c r="G25" s="82"/>
      <c r="H25" s="76">
        <v>-60</v>
      </c>
      <c r="I25" s="21">
        <v>-12</v>
      </c>
      <c r="J25" s="21">
        <v>264</v>
      </c>
    </row>
    <row r="26" spans="2:10" s="51" customFormat="1" ht="2.25" customHeight="1">
      <c r="B26" s="47"/>
      <c r="C26" s="48"/>
      <c r="D26" s="49"/>
      <c r="E26" s="50"/>
      <c r="F26" s="67"/>
      <c r="G26" s="62"/>
      <c r="H26" s="54"/>
      <c r="I26" s="54"/>
      <c r="J26" s="54"/>
    </row>
    <row r="27" spans="2:10" s="45" customFormat="1" ht="13.5" customHeight="1">
      <c r="B27" s="25" t="s">
        <v>9</v>
      </c>
      <c r="C27" s="19"/>
      <c r="D27" s="19"/>
      <c r="E27" s="19"/>
      <c r="F27" s="69"/>
      <c r="G27" s="82"/>
      <c r="H27" s="73"/>
      <c r="I27" s="19"/>
      <c r="J27" s="19"/>
    </row>
    <row r="28" spans="2:10" s="45" customFormat="1" ht="13.5" customHeight="1" thickBot="1">
      <c r="B28" s="26" t="s">
        <v>10</v>
      </c>
      <c r="C28" s="27">
        <v>79369</v>
      </c>
      <c r="D28" s="27">
        <v>80054</v>
      </c>
      <c r="E28" s="27">
        <v>81353</v>
      </c>
      <c r="F28" s="27">
        <v>82294</v>
      </c>
      <c r="G28" s="78"/>
      <c r="H28" s="28">
        <v>83331</v>
      </c>
      <c r="I28" s="28">
        <v>83774</v>
      </c>
      <c r="J28" s="28">
        <v>84414</v>
      </c>
    </row>
    <row r="29" spans="2:10" s="3" customFormat="1" ht="6.75" customHeight="1">
      <c r="B29" s="620" t="s">
        <v>28</v>
      </c>
      <c r="C29" s="621"/>
      <c r="D29" s="621"/>
      <c r="E29" s="621"/>
      <c r="F29" s="621"/>
      <c r="G29" s="621"/>
      <c r="H29" s="621"/>
      <c r="I29" s="59"/>
      <c r="J29" s="92"/>
    </row>
    <row r="30" spans="2:10" s="3" customFormat="1" ht="6.75" customHeight="1">
      <c r="B30" s="620" t="s">
        <v>15</v>
      </c>
      <c r="C30" s="621"/>
      <c r="D30" s="621"/>
      <c r="E30" s="621"/>
      <c r="F30" s="621"/>
      <c r="G30" s="621"/>
      <c r="H30" s="621"/>
      <c r="I30" s="59"/>
      <c r="J30" s="92"/>
    </row>
    <row r="31" spans="2:10" s="3" customFormat="1" ht="6.75" customHeight="1">
      <c r="B31" s="620" t="s">
        <v>18</v>
      </c>
      <c r="C31" s="621"/>
      <c r="D31" s="621"/>
      <c r="E31" s="621"/>
      <c r="F31" s="621"/>
      <c r="G31" s="621"/>
      <c r="H31" s="621"/>
      <c r="I31" s="59"/>
      <c r="J31" s="92"/>
    </row>
    <row r="32" spans="2:10" s="3" customFormat="1" ht="6.75" customHeight="1">
      <c r="B32" s="90" t="s">
        <v>25</v>
      </c>
      <c r="C32" s="60"/>
      <c r="D32" s="60"/>
      <c r="E32" s="60"/>
      <c r="F32" s="60"/>
      <c r="G32" s="61"/>
      <c r="H32" s="60"/>
      <c r="I32" s="60"/>
      <c r="J32" s="92"/>
    </row>
    <row r="33" spans="2:10" s="3" customFormat="1" ht="6.75" customHeight="1">
      <c r="B33" s="621" t="s">
        <v>22</v>
      </c>
      <c r="C33" s="621"/>
      <c r="D33" s="621"/>
      <c r="E33" s="621"/>
      <c r="F33" s="621"/>
      <c r="G33" s="621"/>
      <c r="H33" s="621"/>
      <c r="I33" s="59"/>
      <c r="J33" s="92"/>
    </row>
    <row r="34" spans="2:10" ht="12.75">
      <c r="B34" s="4"/>
      <c r="C34" s="4"/>
      <c r="D34" s="4"/>
      <c r="E34" s="4"/>
      <c r="F34" s="30"/>
      <c r="G34" s="30"/>
      <c r="H34" s="4"/>
      <c r="I34" s="4"/>
      <c r="J34" s="4"/>
    </row>
  </sheetData>
  <sheetProtection/>
  <mergeCells count="5">
    <mergeCell ref="B31:H31"/>
    <mergeCell ref="B33:H33"/>
    <mergeCell ref="F2:H2"/>
    <mergeCell ref="B29:H29"/>
    <mergeCell ref="B30:H30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Schaeffler AG: Wesentliche Eckdaten Q3/2015</dc:title>
  <dc:subject/>
  <dc:creator/>
  <cp:keywords/>
  <dc:description/>
  <cp:lastModifiedBy/>
  <dcterms:created xsi:type="dcterms:W3CDTF">2006-09-21T08:52:22Z</dcterms:created>
  <dcterms:modified xsi:type="dcterms:W3CDTF">2015-11-19T06:11:31Z</dcterms:modified>
  <cp:category/>
  <cp:version/>
  <cp:contentType/>
  <cp:contentStatus/>
</cp:coreProperties>
</file>